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ker_m\Work Folders\Documents\FOIA\FY2020\2020 Proactive Disclosures\"/>
    </mc:Choice>
  </mc:AlternateContent>
  <bookViews>
    <workbookView xWindow="0" yWindow="0" windowWidth="15525" windowHeight="6015"/>
  </bookViews>
  <sheets>
    <sheet name="Intake" sheetId="1" r:id="rId1"/>
    <sheet name="Dispositio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2" l="1"/>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29" i="2" l="1"/>
  <c r="G28" i="2"/>
  <c r="G27" i="2"/>
  <c r="G26" i="2"/>
  <c r="G25" i="2"/>
  <c r="G24" i="2"/>
  <c r="G23" i="2"/>
  <c r="G22" i="2"/>
  <c r="G21" i="2"/>
  <c r="G20" i="2"/>
  <c r="G19" i="2"/>
  <c r="G18" i="2"/>
  <c r="G17" i="2"/>
  <c r="G16" i="2"/>
  <c r="G15" i="2"/>
  <c r="G14" i="2"/>
  <c r="G13" i="2"/>
  <c r="G12" i="2"/>
  <c r="G11" i="2"/>
  <c r="G10" i="2"/>
  <c r="G9" i="2"/>
  <c r="G8" i="2"/>
  <c r="G7" i="2"/>
  <c r="G6" i="2"/>
  <c r="G5" i="2"/>
  <c r="G4" i="2"/>
  <c r="G3" i="2"/>
  <c r="G2" i="2"/>
</calcChain>
</file>

<file path=xl/sharedStrings.xml><?xml version="1.0" encoding="utf-8"?>
<sst xmlns="http://schemas.openxmlformats.org/spreadsheetml/2006/main" count="1360" uniqueCount="523">
  <si>
    <t>FY Tracking Number</t>
  </si>
  <si>
    <t>Date Received</t>
  </si>
  <si>
    <t>Name of Requester</t>
  </si>
  <si>
    <t xml:space="preserve">Requester Organization Name </t>
  </si>
  <si>
    <t>Request Description</t>
  </si>
  <si>
    <t>Date Perfected</t>
  </si>
  <si>
    <t>Final Reply Date</t>
  </si>
  <si>
    <t>Cristina Stella</t>
  </si>
  <si>
    <t>Center for Food Safety (CFS)</t>
  </si>
  <si>
    <t>Ractopomine</t>
  </si>
  <si>
    <t>Knowledge Ecology International (KEI)</t>
  </si>
  <si>
    <t>Michael Ravnitzky</t>
  </si>
  <si>
    <t>DNC</t>
  </si>
  <si>
    <t>ProPublica</t>
  </si>
  <si>
    <t>Politico</t>
  </si>
  <si>
    <t>American Oversight</t>
  </si>
  <si>
    <t>Wall Street Journal</t>
  </si>
  <si>
    <t>Property of the People</t>
  </si>
  <si>
    <t xml:space="preserve">Any and all records, from the period of September 1, 2016, to the present, related to WTO cancer resolution </t>
  </si>
  <si>
    <t>Sara Creighton</t>
  </si>
  <si>
    <t>N/A</t>
  </si>
  <si>
    <t>Request Withdrawn</t>
  </si>
  <si>
    <t>Records Not Reasonably Described</t>
  </si>
  <si>
    <t>No Records</t>
  </si>
  <si>
    <t>Fee Related Reason</t>
  </si>
  <si>
    <t>Full Grant</t>
  </si>
  <si>
    <t>Full Denial</t>
  </si>
  <si>
    <t xml:space="preserve">Partial Grant/Denial </t>
  </si>
  <si>
    <t>B1</t>
  </si>
  <si>
    <t>B2</t>
  </si>
  <si>
    <t>B4</t>
  </si>
  <si>
    <t>B5</t>
  </si>
  <si>
    <t>B6</t>
  </si>
  <si>
    <t>Discretionary Release Made?</t>
  </si>
  <si>
    <t>Total Fees Assessed ($$)</t>
  </si>
  <si>
    <t>Fee Paid?</t>
  </si>
  <si>
    <t>X</t>
  </si>
  <si>
    <t>Other</t>
  </si>
  <si>
    <t>Clare Cassedy</t>
  </si>
  <si>
    <t>Cathy Feingold</t>
  </si>
  <si>
    <t>AFL-CIO</t>
  </si>
  <si>
    <t>Records related to the negotiation of the labor related provisions of the US-Central America Free Trade Agreement (CAFTA) and the AFL-CIO’s 2008 submission alleging violations of Article 16.2.1(a) of the CAFTA by the government of Guatemala</t>
  </si>
  <si>
    <t>Megan Cassella</t>
  </si>
  <si>
    <t>Backlog: 13052845</t>
  </si>
  <si>
    <t>Any talking points prepared by USTR related to NAFTA from January 20, 2017 to November 1, 2017</t>
  </si>
  <si>
    <t>Exemption 3 Statute</t>
  </si>
  <si>
    <t>All Records Referred to Another Agency</t>
  </si>
  <si>
    <t>Improper FOIA Request for Other Reasons</t>
  </si>
  <si>
    <t>Not Agency Record</t>
  </si>
  <si>
    <t>Duplicate Request</t>
  </si>
  <si>
    <t>FY18 Federal Holidays</t>
  </si>
  <si>
    <t>Washington Post</t>
  </si>
  <si>
    <t>Cerissa Cafasso</t>
  </si>
  <si>
    <t>Emma Merchant</t>
  </si>
  <si>
    <t>Greentech Media</t>
  </si>
  <si>
    <t>All emails and attachments containing “Section 201,” “solar modules,” “solar cells,” “Suniva,” or “SolarWorld” sent to/from ARL, Jamieson, Ed Gresser, Brad, and Greg Walters between April 26, 2017 and January 22, 2018.</t>
  </si>
  <si>
    <t>Gunita Singh</t>
  </si>
  <si>
    <t>Allan Blutstein</t>
  </si>
  <si>
    <t>X-public</t>
  </si>
  <si>
    <t>Correspondence sent to/ from Robert Lighthizer, mentioning or referring to Chinese tariffs, and all other records mentioning or referring to Chinese tariffs on U.S. agricultural products.</t>
  </si>
  <si>
    <t>Nick Bauer</t>
  </si>
  <si>
    <t>Michael Grabell</t>
  </si>
  <si>
    <t>Daniel Bates</t>
  </si>
  <si>
    <t>Freelance Journalist</t>
  </si>
  <si>
    <t>Wendy Li</t>
  </si>
  <si>
    <t xml:space="preserve">University of Wisconsin-Madison </t>
  </si>
  <si>
    <t>Communications between multiple USTR employees and multiple external organizations, including Congress, on digital trade from Jan. 20, 2017 to present</t>
  </si>
  <si>
    <t>Communications between multiple USTR employees and multiple British groups, officials and companies on trade, tariffs, or BREXIT from Jan. 20, 2017 to present</t>
  </si>
  <si>
    <t xml:space="preserve">Dan McGrath </t>
  </si>
  <si>
    <t xml:space="preserve">All records reflecting communications between political appointees and the Harley-Davidson Motor Company and amongst political appointees containing the search terms Harley, Harleys, “Harley-Davidson,” motorcycle, motorcycles, Moreland, or Levatich. </t>
  </si>
  <si>
    <t>Jeremy Borden</t>
  </si>
  <si>
    <t>FY18-176</t>
  </si>
  <si>
    <t>Claire Cassedy</t>
  </si>
  <si>
    <t>All correspondence between the Office of the United States Trade Representative and Pfizer, Inc. from January 1, 2016 to the present</t>
  </si>
  <si>
    <t>Aditya Kalra</t>
  </si>
  <si>
    <t>Reuters News</t>
  </si>
  <si>
    <t>Any communications exchanged between USTR and the Indian government/trade officials, or Abbott Laboratories/Boston Scientific, or the Indian Prime Minister’s Office about medical device price capping policy of the Indian government for the past six months</t>
  </si>
  <si>
    <t>FY18-182</t>
  </si>
  <si>
    <t>Maxwell Fillion</t>
  </si>
  <si>
    <t>MLex Market Insight</t>
  </si>
  <si>
    <t>All official documents/correspondence from within USTR or exchanged with DOJ and DoS regarding “Brexit” and/or the “United Kingdom”</t>
  </si>
  <si>
    <t>FY18-185</t>
  </si>
  <si>
    <t>Nitin Shah</t>
  </si>
  <si>
    <t>Democracy Forward Foundation</t>
  </si>
  <si>
    <t>All documents transmitted by the Industry Trade Advisory Committee on Steel to USTR and closed meeting notices for ACTPN and ITAC meetings since January 20, 2017</t>
  </si>
  <si>
    <t>FY18-186</t>
  </si>
  <si>
    <t>All communication and record of meetings exchanged between the USTR and MasterCard, Visa, American Express, Paypal Facebook, Amazon, Google, Apple, the Indian government, Indian Central/Reserve Bank of India (RBI) since April 2018 about proposed data localization and protection law</t>
  </si>
  <si>
    <t>Backlog: FY18-142</t>
  </si>
  <si>
    <t>FY19 FOIA LOG</t>
  </si>
  <si>
    <t>Backlog: FY17-112</t>
  </si>
  <si>
    <t>Date Received or Clarification Requested (yellow)</t>
  </si>
  <si>
    <t>Perfected (blue, if different)</t>
  </si>
  <si>
    <t>Response Time</t>
  </si>
  <si>
    <t>FY19-03</t>
  </si>
  <si>
    <t>Emma Best</t>
  </si>
  <si>
    <t>Via MuckRock</t>
  </si>
  <si>
    <t>X - partial referral to ITA</t>
  </si>
  <si>
    <t>FY19-06</t>
  </si>
  <si>
    <t>Chris Cardona</t>
  </si>
  <si>
    <t>Brian Hall Properties</t>
  </si>
  <si>
    <t>X- public</t>
  </si>
  <si>
    <t>Backlog: FY18-178</t>
  </si>
  <si>
    <t>FY19-04</t>
  </si>
  <si>
    <t>Joyce Battle</t>
  </si>
  <si>
    <t>National Security Archive</t>
  </si>
  <si>
    <t>FY19-02</t>
  </si>
  <si>
    <t>Lawrence Carter</t>
  </si>
  <si>
    <t>Unearthed</t>
  </si>
  <si>
    <t>Backlog: FY18-71</t>
  </si>
  <si>
    <t>FY19-01</t>
  </si>
  <si>
    <t>FY19-07</t>
  </si>
  <si>
    <t>FY19-17</t>
  </si>
  <si>
    <t xml:space="preserve"> NTK</t>
  </si>
  <si>
    <t>Backlog: FY18-26</t>
  </si>
  <si>
    <t>FY19-16</t>
  </si>
  <si>
    <t>FY19-27</t>
  </si>
  <si>
    <t>FY19-28</t>
  </si>
  <si>
    <t>Private Citizen</t>
  </si>
  <si>
    <t>FY19-33</t>
  </si>
  <si>
    <t>Isaiah Nelson</t>
  </si>
  <si>
    <t>Nelson Robotics Corporation</t>
  </si>
  <si>
    <t>FY19-12</t>
  </si>
  <si>
    <t>Kevin J. Middlebrook</t>
  </si>
  <si>
    <t>University College London (UK)</t>
  </si>
  <si>
    <t>FY19-24</t>
  </si>
  <si>
    <t xml:space="preserve">Katherine Anthony </t>
  </si>
  <si>
    <t>FY19-23</t>
  </si>
  <si>
    <t>FY19-25</t>
  </si>
  <si>
    <t>FY19-36</t>
  </si>
  <si>
    <t>David Weiss</t>
  </si>
  <si>
    <t>None</t>
  </si>
  <si>
    <t>FY19-09</t>
  </si>
  <si>
    <t>Dan McGrath</t>
  </si>
  <si>
    <t>FY19-22</t>
  </si>
  <si>
    <t>Lauren Smith</t>
  </si>
  <si>
    <t>FY19-32</t>
  </si>
  <si>
    <t xml:space="preserve">Beth France </t>
  </si>
  <si>
    <t>FY19-31</t>
  </si>
  <si>
    <t>Pia Eberhardt</t>
  </si>
  <si>
    <t xml:space="preserve">Corporate Europe Observatory </t>
  </si>
  <si>
    <t>FY19-35</t>
  </si>
  <si>
    <t>Govt Shutdown</t>
  </si>
  <si>
    <t>Backlog: FY18-94</t>
  </si>
  <si>
    <t>Backlog: FY18-160</t>
  </si>
  <si>
    <t>Backlog: FY18-161</t>
  </si>
  <si>
    <t>Backlog: FY18-165</t>
  </si>
  <si>
    <t>Backlog: FY18-176</t>
  </si>
  <si>
    <t xml:space="preserve">Tim Wedding’s 2018 calendar to date, records from meetings or correspondence between Robert Lighthizer and Shanker Singham from January 1, 2018 to May 31, 2018; and minutes, notes, agendas from meetings between Robert Lighthizer and Crawford Falconer on February 14, 2018 and between Tim Wedding and Sarah Clegg, UK embassy on Feb. 14, April 3, May 23, or July 24th </t>
  </si>
  <si>
    <t>Correspondence, minutes, notes, agenda points related to various meetings held between July 1, 2018 and August 31, 2018 between Ambassador Mahoney and Exxon Mobil, Peabody Energy, and Chevron and between and Jai Motwane and IPAA</t>
  </si>
  <si>
    <t xml:space="preserve">Referral from NARA for “copies of all SF-311 forms submitted to NARA from all agencies for all available years.” </t>
  </si>
  <si>
    <t xml:space="preserve">Referral from DOD of 1-page letter </t>
  </si>
  <si>
    <t>FY19-05</t>
  </si>
  <si>
    <t>Calendars for Ambassador Lighthizer, Jamieson Greer, Payne Griffin, Pam Marcus and USTR's White House Liaison from start of employment to-date</t>
  </si>
  <si>
    <t xml:space="preserve">All active lodging contracts, Strong Bond events, conferences, BPA’s and IDIQ’s </t>
  </si>
  <si>
    <t>Analysis of economic impacts of a new free trade agreement between  US and UK prepared by USTR or other agencies</t>
  </si>
  <si>
    <t>FY19-08</t>
  </si>
  <si>
    <t>All communications between USTR political appointees and email addresses ending in @who.eop.gov regarding the regarding the imposition of tariffs by the U.S. or other countries</t>
  </si>
  <si>
    <t>All communications between USTR political appointees and various companies regarding Chinese tariff exclusions or exemptions</t>
  </si>
  <si>
    <t>FY19-10</t>
  </si>
  <si>
    <t>All communications regarding Chinese tariff exclusions or exemptions and several named products</t>
  </si>
  <si>
    <t>FY19-11</t>
  </si>
  <si>
    <t xml:space="preserve">All communications containing either (Trade, or Tarif*, or Tarrif*, or 232, or 1862, or 301, or 2411, or Argentina, or Australia, or Brazil, or Canad*, or China, or Chinese, or E.U., or EU, or Europe*, or India, or Mexic*, or “South Korea” or KORUS) AND (War or Tit-for-tat or Escalat* or Exempt* or Exclu*) </t>
  </si>
  <si>
    <t>Copies of USTR records associated with U.S. negotiations with Mexico and Canada over the labor "side agreement" (North American Agreement on Labor Cooperation) between January 1, 1993, and November 30, 1993</t>
  </si>
  <si>
    <t>FY19-13</t>
  </si>
  <si>
    <t>Mitchell Wang</t>
  </si>
  <si>
    <t>NYU</t>
  </si>
  <si>
    <t>Meeting records of the bilateral talks between the delegations of China and the US about the international trade from May 3rd, 2018 until October 20th, 2018</t>
  </si>
  <si>
    <t>FY19-14</t>
  </si>
  <si>
    <t>All documents regarding U.S. policy toward Iraq prepared or compiled for incoming Treasury Secretary Paul O'Neill, who took office on 20 January 2001</t>
  </si>
  <si>
    <t>FY19-15</t>
  </si>
  <si>
    <t>Kadhim Shubber</t>
  </si>
  <si>
    <t>Financial Times</t>
  </si>
  <si>
    <t xml:space="preserve">Emails sent to/from Robert Lighthizer, Jeffrey Gerrish, Jamieson Greer, Pamela Marcus, or Stephen Vaughn to employees of Skadden since May 15, 2017 </t>
  </si>
  <si>
    <t>Records of any actual funds expended or projected expenditures for renovations from April 1, 2018 to September 30, 2018 as well as all requests sent to the Appropriations Committees seeking approval to renovate, furnish, or redecorate.</t>
  </si>
  <si>
    <t xml:space="preserve">Copies of the applications filed by Wanhua Chemical Group seeking exclusions from various tariffs imposed by the Administration in 2018 </t>
  </si>
  <si>
    <t>FY19-18</t>
  </si>
  <si>
    <t xml:space="preserve">Thomas Kimbrell </t>
  </si>
  <si>
    <t>Cause of Action Institute</t>
  </si>
  <si>
    <t xml:space="preserve">Communications sent to/from Robert Lighthizer, Jeff Gerrish, C.J. Mahoney, Jamieson Greer and Stephen Vaughn regarding multiple steel organizations from May 1, 2017 to-date </t>
  </si>
  <si>
    <t>FY19-19</t>
  </si>
  <si>
    <t>Communications sent to/from Robert Lighthizer, Jeff Gerrish, C.J. Mahoney, Jamieson Greer, Stephen Vaughn, Jean Carroll Kemp, Dennis Shea, Payne P. Griffin, and Gregg Doud from/to email accounts ending in icloud, gmail, skadden, wc.com or cox.net between February 1, 2017 to-date</t>
  </si>
  <si>
    <t>FY19-20</t>
  </si>
  <si>
    <t>Copies of any minutes, notes, agendas, and email correspondence related to meetings between Tim Wedding and Shanker Singham, SMMT, and DEXEU since January 1, 2017</t>
  </si>
  <si>
    <t>FY19-21</t>
  </si>
  <si>
    <t>Inti Pacheco</t>
  </si>
  <si>
    <t>Emails, memos, letters or reports sent or received by Robert Lighthizer related to exclusion request process and all correspondence regarding the process by which 297 HTS lines were removed from the final list of tariffs that went into effect September 24th</t>
  </si>
  <si>
    <t>Any electronic correspondence and records of meetings between USTR and the Office of Senator John Kennedy</t>
  </si>
  <si>
    <t xml:space="preserve">All email communications amongts and between named USTR officials and email addresses ending in @who.eop.gov, @ovp.eop.gov, @mail.house.gov, senate.gov, @accj.or.jp, @uschamber.com, @usjbc.org, @jubc.gr.jp, @uschina.org, @uschina.org.cn, or @brazilcouncil.org related to Sheldon Adelson </t>
  </si>
  <si>
    <t>All email communications between named USTR officials and Sheldon Adelson or anyone acting on his behalf</t>
  </si>
  <si>
    <t>All records reflecting communications between USTR political appointees and @who.eop.gov, @ijkfamily.org, @wilmerhale.com, @nortonrosefulbright.com, or @winston.com related to Ivanka Trump Kushner's use of personal email</t>
  </si>
  <si>
    <t>FY19-26</t>
  </si>
  <si>
    <t>Correspondence sent between political appointees at USTR and Congress about NAFTA and/or the USMCA between August 27, 2018, and the present</t>
  </si>
  <si>
    <t>2018 Federal Employee Viewpoint Survey Results</t>
  </si>
  <si>
    <t>All files pertaining to requester</t>
  </si>
  <si>
    <t>FY19-29</t>
  </si>
  <si>
    <t>Record of all expenses incurred by, or on behalf of, Robert Lighthizer or Jamieson Greer, or any expenditures where Ambassador Lighthizer or Jamieson Greer was listed as a recipient or beneficiary of the expenditure since January 1, 2018</t>
  </si>
  <si>
    <t>FY19-30</t>
  </si>
  <si>
    <t>All communications between named political appointees or SES staff and autoalliance.org, ford.com, gm.com, or uaw.net since July 1, 2018</t>
  </si>
  <si>
    <t>List of the members of the “executive working group” was set up by US President Donald Trump and European Commission President Jean-Claude Juncker in July 2018 to explore a path forward on trade talks between the EU and the US</t>
  </si>
  <si>
    <t>All records reflecting communications between any political appointee and Michael Cohen, Essential Consultants, Corey Lewandowski, Jason Osborne,  Mike Rubino, Barry Bennett, Turnberry Solutions LLC, or Avenue Strategies since Jan. 20, 2017</t>
  </si>
  <si>
    <t xml:space="preserve">Electronic copy of the USMCA trade agreement, signed on November 30th, 2018 by the </t>
  </si>
  <si>
    <t>FY19-34</t>
  </si>
  <si>
    <t>Jeremy Kutner</t>
  </si>
  <si>
    <t>All correspondence (including email) between USTR and employees of American Superconductor from January 20, 2017 to-date</t>
  </si>
  <si>
    <t>Any electronic correspondence and records of meetings between USTR and the Office of Ralph Abraham</t>
  </si>
  <si>
    <t>Memoranda or documentation regarding the border wall in the context of the USMCA negotiations and preparations</t>
  </si>
  <si>
    <t>FY19-37</t>
  </si>
  <si>
    <t>Richard Rubin</t>
  </si>
  <si>
    <t xml:space="preserve">All handwritten messages from President Donald Trump to Robert Lighthizer from Jan. 20, 2017 through Dec. 25, 2018. </t>
  </si>
  <si>
    <t>FY19-38</t>
  </si>
  <si>
    <t>Anu Narayanswamy</t>
  </si>
  <si>
    <t>Email correspondence between Christina Cobaugh and International Hearing Society, Property Casualty Insurers Association of America, SoundExchange, or Brownstein Hyatt Farber Schreck, LLP since January 20, 2017</t>
  </si>
  <si>
    <t>FY19-39</t>
  </si>
  <si>
    <t>Email correspondence between Dennis Shea and Pitney Bowes since January 20, 2017</t>
  </si>
  <si>
    <t>FY19-40</t>
  </si>
  <si>
    <t>Email correspondence between Robert Lighthizer, Stephen Vaughn or Jeffrey Gerrish and US Steel Corporation or Skadden since January 20, 2017</t>
  </si>
  <si>
    <t>FY19-41</t>
  </si>
  <si>
    <t>Email correspondence between Stewart Young and Kelly Hart and Hallman LLP, The Task Force on American Innovation, Compete America, Intel Corporation, Creative Solutions in Health Care, The City of Fort Worth, Netflix, Inc., Tarrant County Government, JPS Health Network, Oldcastle Materials, Inc., or Corley Consulting, LLC since January 20, 2017</t>
  </si>
  <si>
    <t>FY19-45</t>
  </si>
  <si>
    <t>Stephen Braun</t>
  </si>
  <si>
    <t>Associated Press</t>
  </si>
  <si>
    <t>FY19-51</t>
  </si>
  <si>
    <t>Jordan Strayer</t>
  </si>
  <si>
    <t>Educational</t>
  </si>
  <si>
    <t>FY19-42</t>
  </si>
  <si>
    <t xml:space="preserve">American Oversight </t>
  </si>
  <si>
    <t>FY19-43</t>
  </si>
  <si>
    <t>FY19-44</t>
  </si>
  <si>
    <t>FY19-57</t>
  </si>
  <si>
    <t>Michael Best</t>
  </si>
  <si>
    <t>MuckRock</t>
  </si>
  <si>
    <t>X; Gov't in Ethics</t>
  </si>
  <si>
    <t>FY19-58</t>
  </si>
  <si>
    <t>Michael Petrelis</t>
  </si>
  <si>
    <t>Blogspot.com</t>
  </si>
  <si>
    <t>FY19-59</t>
  </si>
  <si>
    <t>Dave Levinthal</t>
  </si>
  <si>
    <t>Center for Public Integrity</t>
  </si>
  <si>
    <t>FY19-46</t>
  </si>
  <si>
    <t>Sharon Reshef</t>
  </si>
  <si>
    <t>Priorities, Inc.</t>
  </si>
  <si>
    <t>FY19-47</t>
  </si>
  <si>
    <t>Paul Risenhoover</t>
  </si>
  <si>
    <t>FY19-49</t>
  </si>
  <si>
    <t>FY19-63</t>
  </si>
  <si>
    <t>Elisabeth van Lieshout</t>
  </si>
  <si>
    <t>Stanford University</t>
  </si>
  <si>
    <t>FY19-52</t>
  </si>
  <si>
    <t>FY19-60</t>
  </si>
  <si>
    <t>John Cofrancesco</t>
  </si>
  <si>
    <t>Active Navigation</t>
  </si>
  <si>
    <t>FY19-55</t>
  </si>
  <si>
    <t>Derek Kravitz</t>
  </si>
  <si>
    <t>FY19-56</t>
  </si>
  <si>
    <t>Stephen Harris</t>
  </si>
  <si>
    <t>FY19-54</t>
  </si>
  <si>
    <t>Update to FY18-42, i.e. records identifying political appointees and changes to staff since December 5, 2018</t>
  </si>
  <si>
    <t>All written communication and records of calls between USTR and Facebook, Twitter, and WhatsApp in the three months RE: India; any record of meetings between USTR and Indian government RE: the three companies' business in India</t>
  </si>
  <si>
    <t>All written communication and records of calls between USTR and Amazon and Walmart in the last one month RE: investment regulations (FDI) for e-commerce sector in India; any record of meetings between USTR and Indian government RE: two companies and e-commerce investment/FDI in India</t>
  </si>
  <si>
    <t>All records of meetings and all communications containing one of the following terms (China, Canada, Mexico, Qatar, “Saudi Arabia,” UAE, Israel, “Tom Barrack,” “Colony NorthStar,” “Kushner Companies,” “Nicole Kushner Meyer,” “EB-5,” “MBS,” “Crown Prince,” “Trump Organization,” “Ivanka Trump Marks LLC,” “Circinus” or “Elliot Broidy”) between Jared Kushner and/or Ivanka Trump and USTR Robert Lighthizer, Jamieson Greer, Cara Morrow, Daniel Mullaney and Stephen Vaughn from January 21, 2017 to the present</t>
  </si>
  <si>
    <t>Any correspondence with Howard Schultz or other employees of Starbucks, its subsidiaries and Maveron LLC since January 20, 2017</t>
  </si>
  <si>
    <t>All records relating to Articles 12 through 14 of Japan Friendship Commerce and Navigation Treaty (1953)</t>
  </si>
  <si>
    <t>FY19-48</t>
  </si>
  <si>
    <t>Kevin Schmidt</t>
  </si>
  <si>
    <t>All e-mails to/from Robert Lighthizer, Jeffrey Gerrish, Jamieson L. Greer, Stephen Vaughn or Christopher L. Jackson containing the terms “Reciprocal Trade Act,” “HR 764,” “H.R. 764,” Duffy, “Bicameral Congressional Trade Authority,” Toomey, Warner, “Defense Department,” or DoD since December 1, 2018</t>
  </si>
  <si>
    <t>All records reflecting communications between C. Boyden Gray or any person acting on his behalf, and USTR Robert Lighthizer, Jamieson Greer, Payne Griffen or or any person acting on their behalf between January 20, 2017 and February 5, 2019</t>
  </si>
  <si>
    <t>FY19-50</t>
  </si>
  <si>
    <t>Gregory Korte</t>
  </si>
  <si>
    <t>USA Today</t>
  </si>
  <si>
    <t xml:space="preserve">The report of trade agreement violations and abuses, as required by section 3 of Executive Order 13796. </t>
  </si>
  <si>
    <t xml:space="preserve">Files regarding NAFTA/DS–USA– Mex–2007–2008–01,U.S. Sugar Measures Dispute </t>
  </si>
  <si>
    <t>FY19-53</t>
  </si>
  <si>
    <t>Multiple</t>
  </si>
  <si>
    <t>Correspondence Research Project</t>
  </si>
  <si>
    <t>Congressional Correspondence Logs from January 1, 2007 to December 31, 2018</t>
  </si>
  <si>
    <t>All written communication and records of meetings between any Mastercard executive and USTR since Nov. 1, 2018</t>
  </si>
  <si>
    <t>List of current and former special government employees (SGEs) hired since January 20, 2017</t>
  </si>
  <si>
    <t>Records related to Magnolia LNG LLC, a subsidiary of Liquefied Natural Gas Ltd or Greg Vesey, CEO and USTR's negotiations with China</t>
  </si>
  <si>
    <t>Referral from OGE: Copy of all emails from the domain EOP.gov to senior OGE managers from January 20, 2017 to present (OGE-FY17-169; February 6, 2017)</t>
  </si>
  <si>
    <t>Referral from OGE: Copy of all emails from the domain EOP.gov to senior OGE managers from January 20, 2017 to present (OGE-FY17-170; February 7, 2017)</t>
  </si>
  <si>
    <t>Referral from OGE: Copy of all emails from the domain EOP.gov to the OGE director, senior managers and/or division managers from January 20, 2017 to present (OGE-FY17-171; February 7, 2017)</t>
  </si>
  <si>
    <t>Copies of Records Management Self-Assessments filed with NARA for years 2015, 2016, and 2017</t>
  </si>
  <si>
    <t>FY19-61</t>
  </si>
  <si>
    <t>Usha Neelakantan</t>
  </si>
  <si>
    <t>Wiley Rein</t>
  </si>
  <si>
    <t>All records related to USTR’s decision to grant Mercury Marine’s (a division of the Brunswick Corporation) request to exclude from the Section 301 tariffs 40, 50 and 60 horsepower four-stroke marine propulsion outboard engines for recreational or light commercial use since July 11, 2018.</t>
  </si>
  <si>
    <t>FY19-62</t>
  </si>
  <si>
    <t>Clark Packard</t>
  </si>
  <si>
    <t>R Street</t>
  </si>
  <si>
    <t xml:space="preserve">USTR's legal analysis related to whether the U.S. has grounds to file a case against China at the WTO related to intellectual property abuse/theft and forced technology transfer </t>
  </si>
  <si>
    <t xml:space="preserve">For each TPP negotiating round and meeting held within the U.S., (a) a list of stakeholder groups present at the negotiations, and (b) a list of the titles of any presentations given by these groups. </t>
  </si>
  <si>
    <t>FY19-64</t>
  </si>
  <si>
    <t>Records regarding USTR's determination that the Section 301 investigation of China’s Acts, Policies, and Practices Related to Technology Transfer, IP, and Innovation does not involve a trade agreement to which the US is a party.</t>
  </si>
  <si>
    <t>FY19-65</t>
  </si>
  <si>
    <t>Vincent Harmsen</t>
  </si>
  <si>
    <t>Follow the Money</t>
  </si>
  <si>
    <t>All emails and attachments exchanged between Julia Doherty and email domains ending in @bonuseventus.org or @v-fluence.com from January 1, 2016 to March 1, 2019</t>
  </si>
  <si>
    <t>FY19-66</t>
  </si>
  <si>
    <t>All email communications between USTR and anyone with an email address ending in .com/.net/.org/.edu/.mail that contains any of the following key terms:  “Marshall Plan,” IP3, “International Peace Power &amp; Prosperity,” Barrack, “Iron Bridge,” Ironbridge, ACU, Westinghouse, “Colony Northstar,” “Colony Capital” or “123”</t>
  </si>
  <si>
    <t>FY19-67</t>
  </si>
  <si>
    <t>All final talking points, decision memoranda, internal assessments, or email communications memorializing final decisions, containing any of the following key terms: “Marshall Plan,” IP3, “International Peace Power &amp; Prosperity,” Barrack, “Iron Bridge,” Ironbridge, ACU, Westinghouse, “Colony Northstar,” “Colony Capital” or “123”</t>
  </si>
  <si>
    <t>FY19-68</t>
  </si>
  <si>
    <t>All email communications between USTR and Derek Harvey, K.T. McFarland, or Michael Flynn since January 20, 2017</t>
  </si>
  <si>
    <t>FY19-69</t>
  </si>
  <si>
    <t>All email communications between USTR and several named individuals about national security matters related to nuclear proliferation since January 20, 2017</t>
  </si>
  <si>
    <t>FY19-70</t>
  </si>
  <si>
    <t>Jake Pearson</t>
  </si>
  <si>
    <t xml:space="preserve">Emails sent or received by several named current or former USTR employees between 8/1/18 and 3/11/19 that contain the phrases “Kyle Bass,” “Hayman” or “Gentry Beach” </t>
  </si>
  <si>
    <t>FY19-71</t>
  </si>
  <si>
    <t>Melinda Ritchie</t>
  </si>
  <si>
    <t>University of California</t>
  </si>
  <si>
    <t>Copy of the log of correspondence between the offices of all members of the U.S. Congress and the Office of the US Trade Representative from January 1, 2000 to December 31, 2018</t>
  </si>
  <si>
    <t>FY19-72</t>
  </si>
  <si>
    <t xml:space="preserve">All emails sent to/from any individual in the immediate Office of the USTR between November 19, 2018 to December 3, 2018 with search terms including GM, Lordstown, Hamtramck, Warren, Cruze, Volt, LaCrosse, Cadillac, XTS, CT6, and TAA, Tariffs or “Trade War” </t>
  </si>
  <si>
    <t>FY19-73</t>
  </si>
  <si>
    <t>George Greenwood</t>
  </si>
  <si>
    <t>UK Times</t>
  </si>
  <si>
    <t xml:space="preserve">List of all meetings between USTR and the following UK government departments: Department of International Trade, Department for Environment, Food &amp; Rural Affairs (Defra), The Foreign and Commonwealth Office, HM Treasury, and Cabinet Office between July 13, 2016 and March 21, 2019 </t>
  </si>
  <si>
    <t>FY19-74</t>
  </si>
  <si>
    <t>Michael Simmons</t>
  </si>
  <si>
    <t>All correspondence sent to or from C.J. Mahoney between the dates of November 5 to November 9, 2018</t>
  </si>
  <si>
    <t>FY19-75</t>
  </si>
  <si>
    <t>Nathaniel C. Serslev </t>
  </si>
  <si>
    <t>The Legacy Foundation</t>
  </si>
  <si>
    <t>All emails to and/or from Representative Dean and her staff or from the domain advancedsports.com</t>
  </si>
  <si>
    <t>FY19-76</t>
  </si>
  <si>
    <t>Freelance</t>
  </si>
  <si>
    <t>Emails named USTR officials exchanged with email domain ending in @foremostgroup.com or @mcconnell.senate.gov since 1/20/2017</t>
  </si>
  <si>
    <t>FY19-82</t>
  </si>
  <si>
    <t xml:space="preserve">Kerry Reddington </t>
  </si>
  <si>
    <t>Vicor Corporation</t>
  </si>
  <si>
    <t>X-public info</t>
  </si>
  <si>
    <t>FY19-83</t>
  </si>
  <si>
    <t>Ken Klippenstein</t>
  </si>
  <si>
    <t>TYT Network</t>
  </si>
  <si>
    <t>FY19-80</t>
  </si>
  <si>
    <t>Kate Mayberry</t>
  </si>
  <si>
    <t xml:space="preserve">Al Jazeera English </t>
  </si>
  <si>
    <t>FY19-84</t>
  </si>
  <si>
    <t>FY19-78</t>
  </si>
  <si>
    <t xml:space="preserve">Kyu Won Lee </t>
  </si>
  <si>
    <t>FY19-93</t>
  </si>
  <si>
    <t>David Riesenberg</t>
  </si>
  <si>
    <t>White &amp; Case</t>
  </si>
  <si>
    <t>FY19-89</t>
  </si>
  <si>
    <t>Michael Martin</t>
  </si>
  <si>
    <t>DSCC</t>
  </si>
  <si>
    <t>FY19-88</t>
  </si>
  <si>
    <t>FY19-90</t>
  </si>
  <si>
    <t>FY19-85</t>
  </si>
  <si>
    <t>Deepak Patel</t>
  </si>
  <si>
    <t>Press Trust of India</t>
  </si>
  <si>
    <t>FY19-86</t>
  </si>
  <si>
    <t>Caroline Ciccone</t>
  </si>
  <si>
    <t>Restore Public Trust</t>
  </si>
  <si>
    <t>FY19-79</t>
  </si>
  <si>
    <t>Eric Lipton</t>
  </si>
  <si>
    <t>New York Times</t>
  </si>
  <si>
    <t>FY19-87</t>
  </si>
  <si>
    <t>Rachel Clattenburg</t>
  </si>
  <si>
    <t>Cunningham Levy Muse LLP</t>
  </si>
  <si>
    <t>FY19-94</t>
  </si>
  <si>
    <t>FY19-96</t>
  </si>
  <si>
    <t>FY19-97</t>
  </si>
  <si>
    <t>Matthew Peterson</t>
  </si>
  <si>
    <t>The Atlantic</t>
  </si>
  <si>
    <t>FY19-77</t>
  </si>
  <si>
    <t>FY19-81</t>
  </si>
  <si>
    <t>Carl Micarelli</t>
  </si>
  <si>
    <t xml:space="preserve">Debevoise &amp; Plimpton LLP </t>
  </si>
  <si>
    <t>Referral from Department of State, FOIA Case F-2007-00470 RE: Havana Club</t>
  </si>
  <si>
    <t>FY19-91</t>
  </si>
  <si>
    <t xml:space="preserve">Knowledge Ecology International (KEI) </t>
  </si>
  <si>
    <t>All documents regarding United States Trade Representative Robert Lighthizer and the 2018 World Economic Forum (WEF) held January 23-26, 2018.</t>
  </si>
  <si>
    <t>FY19-92</t>
  </si>
  <si>
    <t>Lauren Harz</t>
  </si>
  <si>
    <t>Jenner</t>
  </si>
  <si>
    <t>All materials and communications pertaining to US investigation or prosecution of Huawei or Meng Wanzhou or the allegations in the EDNY Indictment since January 1, 2017</t>
  </si>
  <si>
    <t>FY19-95</t>
  </si>
  <si>
    <t>All written communication and records of meetings between any Mastercard executive and USTR since Feb. 22, 2019</t>
  </si>
  <si>
    <t>FY19-98</t>
  </si>
  <si>
    <t>Sai</t>
  </si>
  <si>
    <t>Fiat Fiendum, Inc.</t>
  </si>
  <si>
    <t>All USTR emails from January 20, 2017 to the date the search is conducted containing one of the following phrases: "on the record", "off the record", "on background",  "on deep background", "not for attribution", "Chatham House rule", or "lobby terms"</t>
  </si>
  <si>
    <t>FY19-99</t>
  </si>
  <si>
    <t>Email sent or received by USTR’s highest-ranking set of people (e.g. headquarters, senior employees, etc.) between April 17, 2019 and April 23, 2019 with an attachment larger than 50 KB, and a sent timestamp closest to April 20, 2019 4:20 pm (local time to the person whose email address it is to it from).</t>
  </si>
  <si>
    <t>FY19-100</t>
  </si>
  <si>
    <t>Meetings held and emails exchanged between Stephen Vaughn, Joseph Barloon, Robert Lighthizer, Jamieson Greer, Pam Marcus, Stewart Ackerly, Payne Griffin, Tim Reif and anyone acting on their behalf and Zekelman Insturies, King and Spalding, or Schagrin Associates between January 20, 2017 and June 13, 2019</t>
  </si>
  <si>
    <t>FY19-101</t>
  </si>
  <si>
    <t>Todd Fitts</t>
  </si>
  <si>
    <t>All emails, phone calls and in-person meetings from June 1, 2018 to May 31, 2019 between Janet Rossi, Laney Copeland, or Derick Corbett of Congressman Woodall's office and USTR about "Fitts", "Philippines", "46.1", "Section 46", "Patent", or "Improveat"</t>
  </si>
  <si>
    <t>FY19-102</t>
  </si>
  <si>
    <t xml:space="preserve">Hart Wood </t>
  </si>
  <si>
    <t>Email communications with or about Frank Luntz dated May 8, 2018 through June 19, 2018</t>
  </si>
  <si>
    <t>FY19-103</t>
  </si>
  <si>
    <t>Finbarr Bermingham</t>
  </si>
  <si>
    <t>South China Morning Post</t>
  </si>
  <si>
    <t>Dates/times and agendas of Trade Policy Staff Committee meetings as far back as June 2016</t>
  </si>
  <si>
    <t>FY19-104</t>
  </si>
  <si>
    <t xml:space="preserve">All records related to H-1B visas, data localization requirements, and capping of such visas issued in the H-1B programme particularly in India in the last three months </t>
  </si>
  <si>
    <t>All e-mails exchanged between Stephen Vaughn, Robert Lighthizer, Jamieson Greer, Pam Marcus, and Timothy Reif and any representative of King &amp; Spalding LLP, Skadden, US Steel Corporation, or Zekelman Industries since July 1, 2017</t>
  </si>
  <si>
    <t>Congressional Correspondence Logs and correspondence with industry groups from 1998 to 2018</t>
  </si>
  <si>
    <t>USTR responses to FY19-18 and FY19-19</t>
  </si>
  <si>
    <t>Correspondence and records involving USTR, Gilead, PhRMA, BIO, and the Malaysian government on the subject of its compulsory licence for sofosbuvir and HCV patents between April 2018 and April 2019</t>
  </si>
  <si>
    <t>Copy of the application for Section 301 exemption filed by Alpha Technologies:  USTR-2018-0025-10835 and USTR-2018-0025-10837</t>
  </si>
  <si>
    <t>List of all gifts received by Robert Lighthizer, Jeffrey Gerrish, C,J, Mahoney, Dennis Shea, Gregory Doud, and any other USTR employee (present or former) from foreign government sources from January 20, 2017 to April 16, 2019</t>
  </si>
  <si>
    <t>Records of any actual funds expended or projected expenditures for renovations from October 1, 2018 to March 31, 2019 as well as all requests sent to the Appropriations Committees seeking approval to renovate, furnish, or redecorate.</t>
  </si>
  <si>
    <t xml:space="preserve">Press Trust of India </t>
  </si>
  <si>
    <t>Correspondence between USTR and ADVAMED or the Department of Commerce on the suspension of India's benefits under GSP and correspondence with ADVAMED about the price control of medical devices and drugs in India between April 1, 2018 and April 1, 2019</t>
  </si>
  <si>
    <t>Correspondence between USTR and multiple people affiliated with Eli Lilly between January 1, 2019 and the date the search is performed</t>
  </si>
  <si>
    <t>All records, including correspondence, related to “Petr Aven,” “Mikhail Fridman”, “Alfa Bank”, Altimo, “Amsterdam Trade Bank”, “ATB Holdings”, “Crown Finance Foundation”, “Vimpel Communications,” VimpelCom, “LetterOne Holdings”, “Richard Burt” or “Anton Vaino” between January 20, 2017 and April 30, 2019</t>
  </si>
  <si>
    <t>Record of all expenses incurred by, or on behalf of, Robert Lighthizer or Jamieson Greer, or any expenditures where Ambassador Lighthizer or Jamieson Greer was listed as a recipient or beneficiary of the expenditure between November 29, 2018 and March 31, 2019</t>
  </si>
  <si>
    <t>Correspondence between USTR and Thomas Daffron or Jefferson Consulting from January 20, 2017 to April 15, 2018</t>
  </si>
  <si>
    <t>All WhatsApp messages sent or received between (1) U.S. Trade Representative Robert E. Lighthizer and (2) White House adviser Jared Kushner.</t>
  </si>
  <si>
    <t xml:space="preserve">White &amp; Case </t>
  </si>
  <si>
    <t>The espousal petition filed by U.S. investors in the Yukos Oil company to the State Department regarding the investors’ interest in their Yukos stock to the Russian Federation.</t>
  </si>
  <si>
    <t>All travel vouchers and all requests for authorization for use of a government-owned or private, non-commercial aircraft generated by or on behalf of Ambassador Robert Lighthizer, from October 1, 2018 to March 31, 2019.</t>
  </si>
  <si>
    <t>Correspondence and records involving USTR, Gilead, PhRMA, BIO, and the Malaysian government on the subject of its compulsory licence for sofosbuvir and HCV patents between May 2018 and May 2019</t>
  </si>
  <si>
    <t xml:space="preserve">All correspondence since January 20, 2017 between USTR and Huawei Technologies Co. Ltd, its subsidiaries, and anyone acting on its behalf, including but not limited to Huawei’s registered lobbying firms, Jones Day and Morgan Lewis, and the representatives of those firms, that include the words “China” or “Huawei.” </t>
  </si>
  <si>
    <t>FY19-105</t>
  </si>
  <si>
    <t>Johanna Albaugh</t>
  </si>
  <si>
    <t xml:space="preserve">Restore Public Trust </t>
  </si>
  <si>
    <t>FY19-106</t>
  </si>
  <si>
    <t>Kathryn Ardizzone</t>
  </si>
  <si>
    <t>FY19-107</t>
  </si>
  <si>
    <t>Katherine Sullivan</t>
  </si>
  <si>
    <t>NY Public Radio</t>
  </si>
  <si>
    <t>All communications, including emails, text messages, memos, and notes from phone calls, exchanged between Brian Ballard (Ballard Partners) and G. Payne Griffin  between March 1, 2018 and May 1, 2018</t>
  </si>
  <si>
    <t>FY19-108</t>
  </si>
  <si>
    <t>All communications, including emails, text messages, memos, and notes from phone calls, exchanged between Rebecca Benn (Ballard Partners) and Jai Motwane or Jim Sanford between March 1, 2018 and April 1, 2018</t>
  </si>
  <si>
    <t>FY19-109</t>
  </si>
  <si>
    <t xml:space="preserve">Khahilia Shaw </t>
  </si>
  <si>
    <t>All communications between USTR and any employee or representative of Cove Strategies, including, but not limited to, Matthew A. Schlapp between January 20, 2018 and the date the search is conducted</t>
  </si>
  <si>
    <t>FY19-110</t>
  </si>
  <si>
    <t>Mark Walker</t>
  </si>
  <si>
    <t>Copies of all Congressional correspondence logs, calendars and meeting attendance records for Robert Lighthizer between August 1, 2017 and the date the search is conducted</t>
  </si>
  <si>
    <t>FY19-111</t>
  </si>
  <si>
    <t>Matthew Kish</t>
  </si>
  <si>
    <t>Portland Business Journal</t>
  </si>
  <si>
    <t>Copies of petitions filed against Nike circa 1990-1993 by Asia Watch and the International Labor Rights and Education Research Fund</t>
  </si>
  <si>
    <t>FY19-112</t>
  </si>
  <si>
    <t>Rachel Cohen</t>
  </si>
  <si>
    <t>The Intercept</t>
  </si>
  <si>
    <t>Emails, letters and documents exchanged between the USTR and the AFL-CIO that pertain to the USMCA trade agreement dating back to December 10, 2018</t>
  </si>
  <si>
    <t>FY19-113</t>
  </si>
  <si>
    <t>Tristan Waldron</t>
  </si>
  <si>
    <t>Emails exchanged with the email domain @warren.senate.gov since January 20, 2017 and written correspondence exchanged with Sen. Elizabeth Warren since January 1, 2013.</t>
  </si>
  <si>
    <t>FY19-114</t>
  </si>
  <si>
    <t>Desktop of Chief FOIA/Privacy Officer</t>
  </si>
  <si>
    <t>All records reflecting communications between any political appointees and any employee or representative of Ballard Partners from January 20, 2017 to-date</t>
  </si>
  <si>
    <t>All documents, correspondence, and internal notes referring to then-Vice President Joseph R. Biden Jr. and the contemplation or issuance of compulsory licenses for cancer drugs in India or Colombia from January 1, 2011 to January 1, 2016</t>
  </si>
  <si>
    <t>FY19-115</t>
  </si>
  <si>
    <t>All email with or about Stephen Miller or Robert Gabriel Jr.  From August 20, 2018 to the date the search is conducted</t>
  </si>
  <si>
    <t>FY19-116</t>
  </si>
  <si>
    <t xml:space="preserve">All written communication and meetings between BGR and USTR in last two years and records shared with other government agencies based on BGR’s lobbying </t>
  </si>
  <si>
    <t>FY19-117</t>
  </si>
  <si>
    <t>Conor Gilligan</t>
  </si>
  <si>
    <t>Hughes, Hubbard &amp; Reed</t>
  </si>
  <si>
    <t>U.S. Submissions in Anti-Dumping and Countervailing Measures against Imports of Dried Corn Distillers’ Grains Originating in the United States</t>
  </si>
  <si>
    <t>FY19-118</t>
  </si>
  <si>
    <t>Matt Leonard</t>
  </si>
  <si>
    <t xml:space="preserve">Industry Dive </t>
  </si>
  <si>
    <t>Any reports or analysis that have looked at the impact of tariffs on the supply chains or American businesses more generally since January 20, 2017.</t>
  </si>
  <si>
    <t>FY19-119</t>
  </si>
  <si>
    <t>Cole Stangler</t>
  </si>
  <si>
    <t>Freelance Reporter</t>
  </si>
  <si>
    <t>All communication and record of meetings exchanged between the USTR and Amazon, Google, Apple, Facebook and Microsoft since August 2018 about France's digital services tax, also known as the "digital tax" or the "GAFA tax."</t>
  </si>
  <si>
    <t>FY19-120</t>
  </si>
  <si>
    <t xml:space="preserve">Communications between several named current or former USTR employees and Kyle Bass or Tommy Hicks Jr. </t>
  </si>
  <si>
    <t>FY19-121</t>
  </si>
  <si>
    <t>Copy of Records Management Self-Assessments filed with NARA for 2018</t>
  </si>
  <si>
    <t>FY19-122</t>
  </si>
  <si>
    <t>Follow-on request for FY19-54 plus any record or community between Mastercard executives and USTR on Indonesia in last four weeks</t>
  </si>
  <si>
    <t>FY19-123</t>
  </si>
  <si>
    <t>Naji Filali</t>
  </si>
  <si>
    <t>Percipient Strategies LLC</t>
  </si>
  <si>
    <t>All documents related to the appointment of Robert E. Grady to the USTR Advisory Committee on Trade Policy and Negotiation by President George W. Bush.</t>
  </si>
  <si>
    <t>FY19-124</t>
  </si>
  <si>
    <t>All emails sent from Robert Lighthizer, Abigail Bacak, Jaclyn Knight, Haley Dorval, Jamieson Greer, Payne Griffin, Stewart Ackerly, Jeff Gerrish, C.J. Mahoney, or Jeff Emerson to President Trump’s reelection campaign or organizations supporting the president’s reelection since June 1, 2018</t>
  </si>
  <si>
    <t>FY19-125</t>
  </si>
  <si>
    <t>Justin Glawe</t>
  </si>
  <si>
    <t>All communications between employees of USTR and email addresses ending in @steptoe.com, @netcapital.com, @mercuryllc.com, @akingump.com, @runswitchpr.com, @rusal.ru, @lw.com, or @en.com.hk related to the Braidy Industries aluminum rolling mill in Ashland, Kentucky</t>
  </si>
  <si>
    <t>FY19-126</t>
  </si>
  <si>
    <t xml:space="preserve">Congressional correspondence log for the 115th and 116th Congress from January 1, 2016 to present. </t>
  </si>
  <si>
    <t>FY19-127</t>
  </si>
  <si>
    <t>List of all software for discussion, collaboration, or announcement to multiple members/users/subscribers, e.g., electronic mailing list, bulletin board, distribution list, announcement list, newsgroup, or other collaboration software</t>
  </si>
  <si>
    <t>FY19-128</t>
  </si>
  <si>
    <t>Keith Keeley</t>
  </si>
  <si>
    <t>Ryan LLC</t>
  </si>
  <si>
    <t>Listing of outstanding checks / warrants that have not been cashed and older than 90 days old</t>
  </si>
  <si>
    <t>FY19-129</t>
  </si>
  <si>
    <t>Reuters</t>
  </si>
  <si>
    <t xml:space="preserve">All emails exchanged between any USTR official and Indian officials whose e-mail addresses end with @gov.in or @nic.in and any signed letter sent by USTR to Indian Prime Minister’s or trade/commerce minister’s office and vice versa.  The timeframe for both searches is May 1, 2019 and September 25, 2019 </t>
  </si>
  <si>
    <t>FY19-130</t>
  </si>
  <si>
    <t>Carrie Levine</t>
  </si>
  <si>
    <t xml:space="preserve">Center for Public Integrity </t>
  </si>
  <si>
    <t>All records reflecting any communication between USTR political appointees and representatives of the lobbying firm the Livingston Group (livingstongroupdc.com)</t>
  </si>
  <si>
    <t>FY19-131</t>
  </si>
  <si>
    <t>Aaron Schaffer</t>
  </si>
  <si>
    <t>Al-Monitor</t>
  </si>
  <si>
    <t>All records related to a meeting that took place on or around April 15, 2019 with Chris Murphy and USTR employees L. Daniel Mullaney and Mark Mowrey in person or by phone.</t>
  </si>
  <si>
    <t>FY19-132</t>
  </si>
  <si>
    <t>Andrew Ramos-Flynn</t>
  </si>
  <si>
    <t>Leadership Connect</t>
  </si>
  <si>
    <t>Current staff list including first and last name, title, and office for each employee</t>
  </si>
  <si>
    <t>FY19-133</t>
  </si>
  <si>
    <t>All contracts related to FOIA request processing, such as software, services, contractors, etc.</t>
  </si>
  <si>
    <t>FY19-134</t>
  </si>
  <si>
    <t>Records regarding the preparation for meetings between President Trump and Prime Minister Narendra Modi on September 26, 2019 and between Robert Lighthizer and Indian Commerce Minister Piyush Goyal held during the UN General Assembly (September 17 to September 30, 2019) regarding a US-India trade package</t>
  </si>
  <si>
    <t>FY19-135</t>
  </si>
  <si>
    <t>Andy Hackett</t>
  </si>
  <si>
    <t>Cogency Global</t>
  </si>
  <si>
    <t>Emails exchanged with multiple agencies containing one of the following terms: iFlyTek, Midea, BYD, CITIC, Dahua, Hikvision, GoerTek, Hengdian, Lenovo, BBK, Cogobuy, Tsinghua, Vimicro, Photon, Baidu, Alibaba, Tencent, Xiaomi, Haiguang, Shenzhen, Qualcomm, Skyworks, CRCC, or China Railway Construction (3/1/2018-9/30/2018; 3/1/2019-9/20/2019)</t>
  </si>
  <si>
    <t>FY19-136</t>
  </si>
  <si>
    <t>Daniel Porter</t>
  </si>
  <si>
    <t>Curtis</t>
  </si>
  <si>
    <t>Referral from ITA; records that refer to the "Trade Preferences Extension Act of 2015"</t>
  </si>
  <si>
    <t>X-partial referral</t>
  </si>
  <si>
    <t>FY17-112</t>
  </si>
  <si>
    <t xml:space="preserve">X </t>
  </si>
  <si>
    <t>Lauren Hartz</t>
  </si>
  <si>
    <t>Jenner &amp; Block</t>
  </si>
  <si>
    <t>B7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</si>
</sst>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quot;$&quot;#,##0.00"/>
  </numFmts>
  <fonts count="8" x14ac:knownFonts="1">
    <font>
      <sz val="11"/>
      <color theme="1"/>
      <name val="Calibri"/>
      <family val="2"/>
      <scheme val="minor"/>
    </font>
    <font>
      <b/>
      <sz val="11"/>
      <color theme="1"/>
      <name val="Times New Roman"/>
      <family val="1"/>
    </font>
    <font>
      <sz val="11"/>
      <color theme="1"/>
      <name val="Times New Roman"/>
      <family val="1"/>
    </font>
    <font>
      <b/>
      <sz val="11"/>
      <name val="Times New Roman"/>
      <family val="1"/>
    </font>
    <font>
      <b/>
      <sz val="11"/>
      <color theme="4"/>
      <name val="Times New Roman"/>
      <family val="1"/>
    </font>
    <font>
      <sz val="11"/>
      <name val="Times New Roman"/>
      <family val="1"/>
    </font>
    <font>
      <sz val="11"/>
      <color theme="4"/>
      <name val="Times New Roman"/>
      <family val="1"/>
    </font>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7030A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81">
    <xf numFmtId="0" fontId="0" fillId="0" borderId="0" xfId="0"/>
    <xf numFmtId="0" fontId="2" fillId="0" borderId="0" xfId="0" applyFont="1"/>
    <xf numFmtId="0" fontId="2" fillId="0" borderId="0" xfId="0" applyFont="1" applyFill="1"/>
    <xf numFmtId="0" fontId="1" fillId="0" borderId="1" xfId="0" applyFont="1" applyFill="1" applyBorder="1" applyAlignment="1">
      <alignment horizontal="center" wrapText="1"/>
    </xf>
    <xf numFmtId="0" fontId="3" fillId="0" borderId="0" xfId="0" applyFont="1" applyFill="1" applyAlignment="1">
      <alignment horizontal="center" wrapText="1"/>
    </xf>
    <xf numFmtId="0" fontId="4" fillId="0" borderId="0" xfId="0" applyFont="1" applyFill="1" applyAlignment="1">
      <alignment horizontal="center" wrapText="1"/>
    </xf>
    <xf numFmtId="0" fontId="1" fillId="0" borderId="0" xfId="0" applyFont="1" applyFill="1" applyAlignment="1">
      <alignment horizontal="center" wrapText="1"/>
    </xf>
    <xf numFmtId="0" fontId="2" fillId="0" borderId="1" xfId="0" applyFont="1" applyFill="1" applyBorder="1" applyAlignment="1">
      <alignment horizontal="left" wrapText="1"/>
    </xf>
    <xf numFmtId="14" fontId="5" fillId="0" borderId="1" xfId="0" applyNumberFormat="1" applyFont="1" applyFill="1" applyBorder="1" applyAlignment="1">
      <alignment horizontal="center" wrapText="1"/>
    </xf>
    <xf numFmtId="0" fontId="5" fillId="0" borderId="1" xfId="0" applyFont="1" applyFill="1" applyBorder="1" applyAlignment="1">
      <alignment horizontal="left" wrapText="1"/>
    </xf>
    <xf numFmtId="0" fontId="6" fillId="0" borderId="0" xfId="0" applyFont="1" applyFill="1" applyAlignment="1">
      <alignment horizontal="left" wrapText="1"/>
    </xf>
    <xf numFmtId="0" fontId="2" fillId="0" borderId="0" xfId="0" applyFont="1" applyFill="1" applyAlignment="1">
      <alignment horizontal="left" wrapText="1"/>
    </xf>
    <xf numFmtId="0" fontId="2" fillId="0" borderId="1" xfId="0" applyFont="1" applyFill="1" applyBorder="1" applyAlignment="1">
      <alignment wrapText="1"/>
    </xf>
    <xf numFmtId="14" fontId="2" fillId="0" borderId="1" xfId="0" applyNumberFormat="1" applyFont="1" applyFill="1" applyBorder="1" applyAlignment="1">
      <alignment wrapText="1"/>
    </xf>
    <xf numFmtId="0" fontId="2" fillId="0" borderId="0" xfId="0" applyFont="1" applyFill="1" applyBorder="1"/>
    <xf numFmtId="0" fontId="1"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applyAlignment="1">
      <alignment horizontal="center"/>
    </xf>
    <xf numFmtId="14" fontId="2" fillId="0" borderId="0" xfId="0" applyNumberFormat="1" applyFont="1" applyFill="1" applyBorder="1" applyAlignment="1">
      <alignment wrapText="1"/>
    </xf>
    <xf numFmtId="14" fontId="2" fillId="0" borderId="0" xfId="0" applyNumberFormat="1" applyFont="1" applyFill="1" applyBorder="1" applyAlignment="1">
      <alignment horizontal="center"/>
    </xf>
    <xf numFmtId="14" fontId="2" fillId="0" borderId="0" xfId="0" applyNumberFormat="1" applyFont="1" applyFill="1" applyBorder="1" applyAlignment="1">
      <alignment horizontal="center" wrapText="1"/>
    </xf>
    <xf numFmtId="14" fontId="5" fillId="0" borderId="0" xfId="0" applyNumberFormat="1" applyFont="1" applyFill="1" applyBorder="1" applyAlignment="1">
      <alignment horizontal="center" wrapText="1"/>
    </xf>
    <xf numFmtId="0" fontId="2" fillId="0" borderId="0" xfId="0" applyFont="1" applyFill="1" applyBorder="1" applyAlignment="1">
      <alignment horizontal="left"/>
    </xf>
    <xf numFmtId="0" fontId="5" fillId="0" borderId="0" xfId="0" applyFont="1" applyFill="1" applyBorder="1"/>
    <xf numFmtId="0" fontId="2" fillId="0" borderId="0" xfId="0" applyFont="1" applyFill="1" applyAlignment="1">
      <alignment horizontal="center"/>
    </xf>
    <xf numFmtId="0" fontId="2" fillId="0" borderId="0" xfId="0" applyFont="1" applyFill="1" applyAlignment="1">
      <alignment wrapText="1"/>
    </xf>
    <xf numFmtId="0" fontId="1" fillId="0" borderId="0" xfId="0" applyFont="1" applyFill="1" applyAlignment="1">
      <alignment horizontal="center"/>
    </xf>
    <xf numFmtId="14" fontId="2" fillId="0" borderId="1" xfId="0" applyNumberFormat="1" applyFont="1" applyFill="1" applyBorder="1" applyAlignment="1">
      <alignment horizontal="center" wrapText="1"/>
    </xf>
    <xf numFmtId="0" fontId="2" fillId="0" borderId="0" xfId="0" applyFont="1" applyFill="1" applyAlignment="1">
      <alignment horizontal="center" wrapText="1"/>
    </xf>
    <xf numFmtId="14" fontId="2" fillId="0" borderId="1" xfId="0" applyNumberFormat="1" applyFont="1" applyFill="1" applyBorder="1" applyAlignment="1">
      <alignment horizontal="left" wrapText="1"/>
    </xf>
    <xf numFmtId="0" fontId="2" fillId="0" borderId="0" xfId="0" applyFont="1" applyFill="1" applyAlignment="1">
      <alignment horizontal="left"/>
    </xf>
    <xf numFmtId="14" fontId="1" fillId="0" borderId="0" xfId="0" applyNumberFormat="1" applyFont="1" applyAlignment="1">
      <alignment horizontal="center" wrapText="1"/>
    </xf>
    <xf numFmtId="14" fontId="2" fillId="0" borderId="0" xfId="0" applyNumberFormat="1" applyFont="1" applyAlignment="1">
      <alignment wrapText="1"/>
    </xf>
    <xf numFmtId="0" fontId="2" fillId="0" borderId="0" xfId="0" applyNumberFormat="1" applyFont="1" applyFill="1" applyBorder="1"/>
    <xf numFmtId="0" fontId="2" fillId="0" borderId="1" xfId="0" applyFont="1" applyFill="1" applyBorder="1"/>
    <xf numFmtId="0" fontId="3" fillId="0" borderId="0" xfId="0" applyFont="1" applyFill="1" applyBorder="1" applyAlignment="1">
      <alignment horizontal="center" wrapText="1"/>
    </xf>
    <xf numFmtId="0" fontId="3" fillId="0" borderId="0" xfId="0" applyFont="1" applyFill="1" applyBorder="1" applyAlignment="1">
      <alignment horizontal="center" textRotation="90" wrapText="1"/>
    </xf>
    <xf numFmtId="14" fontId="2" fillId="0" borderId="0" xfId="0" applyNumberFormat="1" applyFont="1" applyFill="1" applyBorder="1" applyAlignment="1">
      <alignment horizontal="left" wrapText="1"/>
    </xf>
    <xf numFmtId="14" fontId="2" fillId="0" borderId="0" xfId="0" applyNumberFormat="1" applyFont="1" applyFill="1" applyAlignment="1">
      <alignment wrapText="1"/>
    </xf>
    <xf numFmtId="0" fontId="2" fillId="0" borderId="0" xfId="0" applyFont="1" applyFill="1" applyAlignment="1">
      <alignment horizontal="center" vertical="center"/>
    </xf>
    <xf numFmtId="8" fontId="2" fillId="0" borderId="0" xfId="0" applyNumberFormat="1" applyFont="1" applyFill="1"/>
    <xf numFmtId="6" fontId="2" fillId="0" borderId="0" xfId="0" applyNumberFormat="1" applyFont="1" applyFill="1"/>
    <xf numFmtId="14" fontId="2" fillId="0" borderId="0" xfId="0" applyNumberFormat="1" applyFont="1" applyBorder="1" applyAlignment="1">
      <alignment wrapText="1"/>
    </xf>
    <xf numFmtId="0" fontId="3" fillId="0" borderId="3" xfId="0" applyFont="1" applyFill="1" applyBorder="1" applyAlignment="1">
      <alignment horizontal="center" textRotation="90" wrapText="1"/>
    </xf>
    <xf numFmtId="0" fontId="3" fillId="0" borderId="1" xfId="0" applyFont="1" applyFill="1" applyBorder="1" applyAlignment="1">
      <alignment horizontal="center" textRotation="90" wrapText="1"/>
    </xf>
    <xf numFmtId="0" fontId="1" fillId="0" borderId="1" xfId="0" applyFont="1" applyFill="1" applyBorder="1" applyAlignment="1">
      <alignment horizontal="center" textRotation="90" wrapText="1"/>
    </xf>
    <xf numFmtId="164" fontId="1" fillId="0" borderId="1" xfId="0" applyNumberFormat="1" applyFont="1" applyFill="1" applyBorder="1" applyAlignment="1">
      <alignment horizontal="center" wrapText="1"/>
    </xf>
    <xf numFmtId="14" fontId="2" fillId="2" borderId="0" xfId="0" applyNumberFormat="1" applyFont="1" applyFill="1" applyBorder="1" applyAlignment="1">
      <alignment horizontal="center" wrapText="1"/>
    </xf>
    <xf numFmtId="14" fontId="2" fillId="3" borderId="0" xfId="0" applyNumberFormat="1" applyFont="1" applyFill="1" applyBorder="1" applyAlignment="1">
      <alignment horizontal="center" wrapText="1"/>
    </xf>
    <xf numFmtId="14" fontId="2" fillId="0" borderId="0" xfId="0" applyNumberFormat="1" applyFont="1" applyFill="1" applyBorder="1"/>
    <xf numFmtId="0" fontId="2" fillId="2" borderId="0" xfId="0" applyFont="1" applyFill="1" applyBorder="1"/>
    <xf numFmtId="0" fontId="2" fillId="0" borderId="0" xfId="0" applyFont="1" applyBorder="1"/>
    <xf numFmtId="0" fontId="2" fillId="0" borderId="4" xfId="0" applyFont="1" applyFill="1" applyBorder="1" applyAlignment="1">
      <alignment horizontal="left"/>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5" xfId="0" applyFont="1" applyFill="1" applyBorder="1" applyAlignment="1">
      <alignment wrapText="1"/>
    </xf>
    <xf numFmtId="0" fontId="2" fillId="0" borderId="6" xfId="0" applyFont="1" applyFill="1" applyBorder="1" applyAlignment="1">
      <alignment horizontal="center" wrapText="1"/>
    </xf>
    <xf numFmtId="14" fontId="2" fillId="0" borderId="0" xfId="0" applyNumberFormat="1" applyFont="1"/>
    <xf numFmtId="14" fontId="1" fillId="0" borderId="0" xfId="0" applyNumberFormat="1" applyFont="1" applyFill="1" applyAlignment="1">
      <alignment horizontal="center" wrapText="1"/>
    </xf>
    <xf numFmtId="0" fontId="0" fillId="0" borderId="0" xfId="0" applyFill="1" applyAlignment="1">
      <alignment vertical="center" wrapText="1"/>
    </xf>
    <xf numFmtId="0" fontId="0" fillId="0" borderId="0" xfId="0" applyFill="1"/>
    <xf numFmtId="14" fontId="2" fillId="0" borderId="1" xfId="0" applyNumberFormat="1" applyFont="1" applyFill="1" applyBorder="1" applyAlignment="1">
      <alignment vertical="top" wrapText="1"/>
    </xf>
    <xf numFmtId="14" fontId="2" fillId="0" borderId="1" xfId="0" applyNumberFormat="1" applyFont="1" applyFill="1" applyBorder="1" applyAlignment="1">
      <alignment horizontal="center"/>
    </xf>
    <xf numFmtId="0" fontId="3" fillId="0" borderId="1" xfId="0" applyFont="1" applyFill="1" applyBorder="1" applyAlignment="1">
      <alignment horizontal="center" wrapText="1"/>
    </xf>
    <xf numFmtId="14" fontId="3" fillId="0" borderId="1" xfId="0" applyNumberFormat="1" applyFont="1" applyFill="1" applyBorder="1" applyAlignment="1">
      <alignment horizontal="center" wrapText="1"/>
    </xf>
    <xf numFmtId="0" fontId="2" fillId="0" borderId="1" xfId="0" applyFont="1" applyFill="1" applyBorder="1" applyAlignment="1">
      <alignment horizontal="left"/>
    </xf>
    <xf numFmtId="14" fontId="2" fillId="4" borderId="1" xfId="0" applyNumberFormat="1" applyFont="1" applyFill="1" applyBorder="1" applyAlignment="1">
      <alignment wrapText="1"/>
    </xf>
    <xf numFmtId="14" fontId="2" fillId="4" borderId="1" xfId="0" applyNumberFormat="1" applyFont="1" applyFill="1" applyBorder="1" applyAlignment="1">
      <alignment horizontal="center" wrapText="1"/>
    </xf>
    <xf numFmtId="14" fontId="5" fillId="0" borderId="0" xfId="0" applyNumberFormat="1" applyFont="1" applyFill="1" applyBorder="1" applyAlignment="1">
      <alignment horizontal="left" wrapText="1"/>
    </xf>
    <xf numFmtId="0" fontId="2" fillId="0" borderId="1" xfId="0" applyFont="1" applyFill="1" applyBorder="1" applyAlignment="1">
      <alignment horizontal="center" wrapText="1"/>
    </xf>
    <xf numFmtId="14" fontId="2" fillId="4" borderId="1" xfId="0" applyNumberFormat="1" applyFont="1" applyFill="1" applyBorder="1" applyAlignment="1">
      <alignment horizontal="right" wrapText="1"/>
    </xf>
    <xf numFmtId="14" fontId="2" fillId="0" borderId="0" xfId="0" applyNumberFormat="1" applyFont="1" applyAlignment="1">
      <alignment horizontal="center" wrapText="1"/>
    </xf>
    <xf numFmtId="14" fontId="5" fillId="0" borderId="0" xfId="0" applyNumberFormat="1" applyFont="1" applyFill="1" applyBorder="1" applyAlignment="1">
      <alignment wrapText="1"/>
    </xf>
    <xf numFmtId="0" fontId="2" fillId="2" borderId="0" xfId="0" applyNumberFormat="1" applyFont="1" applyFill="1" applyBorder="1"/>
    <xf numFmtId="6" fontId="2" fillId="0" borderId="0" xfId="0" applyNumberFormat="1" applyFont="1" applyFill="1" applyAlignment="1">
      <alignment horizontal="center"/>
    </xf>
    <xf numFmtId="14" fontId="2" fillId="0" borderId="0" xfId="0" applyNumberFormat="1" applyFont="1" applyFill="1" applyAlignment="1">
      <alignment horizontal="center" wrapText="1"/>
    </xf>
    <xf numFmtId="0" fontId="2" fillId="0" borderId="0" xfId="0" applyFont="1" applyAlignment="1">
      <alignment horizontal="center"/>
    </xf>
    <xf numFmtId="0" fontId="5" fillId="0" borderId="0" xfId="0" applyFont="1" applyFill="1" applyBorder="1" applyAlignment="1">
      <alignment horizontal="center"/>
    </xf>
    <xf numFmtId="44" fontId="2" fillId="0" borderId="0" xfId="1" applyFont="1" applyFill="1"/>
    <xf numFmtId="14" fontId="2" fillId="0" borderId="3" xfId="0" applyNumberFormat="1" applyFont="1" applyFill="1" applyBorder="1" applyAlignment="1">
      <alignment horizontal="center" wrapText="1"/>
    </xf>
    <xf numFmtId="0" fontId="1" fillId="0" borderId="2"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7"/>
  <sheetViews>
    <sheetView tabSelected="1" topLeftCell="A152" workbookViewId="0">
      <selection activeCell="E131" sqref="E131"/>
    </sheetView>
  </sheetViews>
  <sheetFormatPr defaultColWidth="9.140625" defaultRowHeight="15" x14ac:dyDescent="0.25"/>
  <cols>
    <col min="1" max="1" width="10.140625" style="30" bestFit="1" customWidth="1"/>
    <col min="2" max="2" width="11.85546875" style="28" customWidth="1"/>
    <col min="3" max="3" width="14.85546875" style="11" customWidth="1"/>
    <col min="4" max="4" width="23.28515625" style="25" customWidth="1"/>
    <col min="5" max="5" width="55.7109375" style="25" customWidth="1"/>
    <col min="6" max="6" width="15.140625" style="28" bestFit="1" customWidth="1"/>
    <col min="7" max="7" width="10.140625" style="28" bestFit="1" customWidth="1"/>
    <col min="8" max="8" width="11.85546875" style="2" customWidth="1"/>
    <col min="9" max="9" width="12.28515625" style="24" bestFit="1" customWidth="1"/>
    <col min="10" max="10" width="12.42578125" style="24" customWidth="1"/>
    <col min="11" max="11" width="10.42578125" style="2" customWidth="1"/>
    <col min="12" max="12" width="21.42578125" style="2" customWidth="1"/>
    <col min="13" max="13" width="19.5703125" style="2" customWidth="1"/>
    <col min="14" max="14" width="18.5703125" style="2" customWidth="1"/>
    <col min="15" max="15" width="9.85546875" style="2" customWidth="1"/>
    <col min="16" max="16" width="18.5703125" style="2" customWidth="1"/>
    <col min="17" max="17" width="10.140625" style="2" customWidth="1"/>
    <col min="18" max="16384" width="9.140625" style="2"/>
  </cols>
  <sheetData>
    <row r="1" spans="1:33" x14ac:dyDescent="0.25">
      <c r="A1" s="80" t="s">
        <v>88</v>
      </c>
      <c r="B1" s="80"/>
      <c r="C1" s="80"/>
      <c r="D1" s="80"/>
      <c r="E1" s="80"/>
      <c r="F1" s="80"/>
      <c r="G1" s="80"/>
      <c r="H1" s="26"/>
      <c r="I1" s="26"/>
      <c r="J1" s="26"/>
      <c r="K1" s="26"/>
    </row>
    <row r="2" spans="1:33" x14ac:dyDescent="0.25">
      <c r="A2" s="52"/>
      <c r="B2" s="53"/>
      <c r="C2" s="54"/>
      <c r="D2" s="55"/>
      <c r="E2" s="55"/>
      <c r="F2" s="53"/>
      <c r="G2" s="56"/>
    </row>
    <row r="3" spans="1:33" s="6" customFormat="1" ht="42.75" x14ac:dyDescent="0.2">
      <c r="A3" s="3" t="s">
        <v>0</v>
      </c>
      <c r="B3" s="63" t="s">
        <v>1</v>
      </c>
      <c r="C3" s="63" t="s">
        <v>2</v>
      </c>
      <c r="D3" s="63" t="s">
        <v>3</v>
      </c>
      <c r="E3" s="3" t="s">
        <v>4</v>
      </c>
      <c r="F3" s="64" t="s">
        <v>5</v>
      </c>
      <c r="G3" s="63" t="s">
        <v>6</v>
      </c>
      <c r="H3" s="4"/>
      <c r="I3" s="4"/>
      <c r="J3" s="4"/>
      <c r="K3" s="4"/>
      <c r="L3" s="4"/>
      <c r="M3" s="4"/>
      <c r="N3" s="4"/>
      <c r="O3" s="4"/>
      <c r="P3" s="4"/>
      <c r="Q3" s="4"/>
      <c r="R3" s="4"/>
      <c r="S3" s="5"/>
      <c r="T3" s="5"/>
      <c r="U3" s="5"/>
      <c r="V3" s="5"/>
      <c r="W3" s="5"/>
      <c r="X3" s="5"/>
      <c r="Y3" s="5"/>
      <c r="Z3" s="5"/>
      <c r="AA3" s="5"/>
      <c r="AB3" s="5"/>
      <c r="AC3" s="5"/>
      <c r="AD3" s="5"/>
      <c r="AE3" s="5"/>
      <c r="AF3" s="5"/>
      <c r="AG3" s="5"/>
    </row>
    <row r="4" spans="1:33" s="11" customFormat="1" ht="30" x14ac:dyDescent="0.25">
      <c r="A4" s="7" t="s">
        <v>43</v>
      </c>
      <c r="B4" s="8">
        <v>41422</v>
      </c>
      <c r="C4" s="9" t="s">
        <v>7</v>
      </c>
      <c r="D4" s="9" t="s">
        <v>8</v>
      </c>
      <c r="E4" s="9" t="s">
        <v>9</v>
      </c>
      <c r="F4" s="8">
        <v>41422</v>
      </c>
      <c r="G4" s="8">
        <v>43602</v>
      </c>
      <c r="H4" s="10"/>
      <c r="I4" s="10"/>
      <c r="J4" s="10"/>
      <c r="K4" s="10"/>
      <c r="L4" s="10"/>
      <c r="M4" s="10"/>
      <c r="N4" s="10"/>
      <c r="O4" s="10"/>
      <c r="P4" s="10"/>
      <c r="Q4" s="10"/>
      <c r="R4" s="10"/>
      <c r="S4" s="10"/>
      <c r="T4" s="10"/>
      <c r="U4" s="10"/>
      <c r="V4" s="10"/>
    </row>
    <row r="5" spans="1:33" s="14" customFormat="1" ht="75" x14ac:dyDescent="0.25">
      <c r="A5" s="29" t="s">
        <v>89</v>
      </c>
      <c r="B5" s="27">
        <v>42949</v>
      </c>
      <c r="C5" s="29" t="s">
        <v>39</v>
      </c>
      <c r="D5" s="13" t="s">
        <v>40</v>
      </c>
      <c r="E5" s="13" t="s">
        <v>41</v>
      </c>
      <c r="F5" s="27">
        <v>43041</v>
      </c>
      <c r="G5" s="27">
        <v>43714</v>
      </c>
    </row>
    <row r="6" spans="1:33" s="14" customFormat="1" ht="30" x14ac:dyDescent="0.25">
      <c r="A6" s="13" t="s">
        <v>142</v>
      </c>
      <c r="B6" s="27">
        <v>43158</v>
      </c>
      <c r="C6" s="13" t="s">
        <v>38</v>
      </c>
      <c r="D6" s="13" t="s">
        <v>10</v>
      </c>
      <c r="E6" s="13" t="s">
        <v>18</v>
      </c>
      <c r="F6" s="27">
        <v>43158</v>
      </c>
      <c r="G6" s="27">
        <v>43564</v>
      </c>
    </row>
    <row r="7" spans="1:33" s="14" customFormat="1" ht="30" x14ac:dyDescent="0.25">
      <c r="A7" s="13" t="s">
        <v>113</v>
      </c>
      <c r="B7" s="27">
        <v>43040</v>
      </c>
      <c r="C7" s="13" t="s">
        <v>19</v>
      </c>
      <c r="D7" s="13" t="s">
        <v>15</v>
      </c>
      <c r="E7" s="13" t="s">
        <v>44</v>
      </c>
      <c r="F7" s="27">
        <v>43052</v>
      </c>
      <c r="G7" s="27">
        <v>43417</v>
      </c>
    </row>
    <row r="8" spans="1:33" s="14" customFormat="1" ht="60" x14ac:dyDescent="0.25">
      <c r="A8" s="13" t="s">
        <v>108</v>
      </c>
      <c r="B8" s="27">
        <v>43136</v>
      </c>
      <c r="C8" s="13" t="s">
        <v>53</v>
      </c>
      <c r="D8" s="13" t="s">
        <v>54</v>
      </c>
      <c r="E8" s="13" t="s">
        <v>55</v>
      </c>
      <c r="F8" s="27">
        <v>43138</v>
      </c>
      <c r="G8" s="27">
        <v>43405</v>
      </c>
    </row>
    <row r="9" spans="1:33" s="14" customFormat="1" ht="45" x14ac:dyDescent="0.25">
      <c r="A9" s="13" t="s">
        <v>87</v>
      </c>
      <c r="B9" s="27">
        <v>43237</v>
      </c>
      <c r="C9" s="13" t="s">
        <v>56</v>
      </c>
      <c r="D9" s="13" t="s">
        <v>17</v>
      </c>
      <c r="E9" s="13" t="s">
        <v>59</v>
      </c>
      <c r="F9" s="27">
        <v>43237</v>
      </c>
      <c r="G9" s="27">
        <v>43453</v>
      </c>
    </row>
    <row r="10" spans="1:33" s="14" customFormat="1" ht="45" x14ac:dyDescent="0.25">
      <c r="A10" s="13" t="s">
        <v>143</v>
      </c>
      <c r="B10" s="27">
        <v>43290</v>
      </c>
      <c r="C10" s="13" t="s">
        <v>64</v>
      </c>
      <c r="D10" s="13" t="s">
        <v>65</v>
      </c>
      <c r="E10" s="13" t="s">
        <v>66</v>
      </c>
      <c r="F10" s="27">
        <v>43290</v>
      </c>
      <c r="G10" s="27">
        <v>43572</v>
      </c>
    </row>
    <row r="11" spans="1:33" s="14" customFormat="1" ht="45" x14ac:dyDescent="0.25">
      <c r="A11" s="13" t="s">
        <v>144</v>
      </c>
      <c r="B11" s="27">
        <v>43292</v>
      </c>
      <c r="C11" s="13" t="s">
        <v>62</v>
      </c>
      <c r="D11" s="13" t="s">
        <v>63</v>
      </c>
      <c r="E11" s="13" t="s">
        <v>67</v>
      </c>
      <c r="F11" s="27">
        <v>43292</v>
      </c>
      <c r="G11" s="27">
        <v>43523</v>
      </c>
    </row>
    <row r="12" spans="1:33" s="14" customFormat="1" ht="75" x14ac:dyDescent="0.25">
      <c r="A12" s="13" t="s">
        <v>145</v>
      </c>
      <c r="B12" s="27">
        <v>43294</v>
      </c>
      <c r="C12" s="13" t="s">
        <v>68</v>
      </c>
      <c r="D12" s="13" t="s">
        <v>15</v>
      </c>
      <c r="E12" s="13" t="s">
        <v>69</v>
      </c>
      <c r="F12" s="27">
        <v>43294</v>
      </c>
      <c r="G12" s="27">
        <v>43503</v>
      </c>
    </row>
    <row r="13" spans="1:33" s="14" customFormat="1" ht="45" x14ac:dyDescent="0.25">
      <c r="A13" s="13" t="s">
        <v>146</v>
      </c>
      <c r="B13" s="27">
        <v>43329</v>
      </c>
      <c r="C13" s="13" t="s">
        <v>72</v>
      </c>
      <c r="D13" s="13" t="s">
        <v>10</v>
      </c>
      <c r="E13" s="13" t="s">
        <v>73</v>
      </c>
      <c r="F13" s="27">
        <v>43329</v>
      </c>
      <c r="G13" s="27">
        <v>43389</v>
      </c>
    </row>
    <row r="14" spans="1:33" s="14" customFormat="1" ht="75" x14ac:dyDescent="0.25">
      <c r="A14" s="13" t="s">
        <v>101</v>
      </c>
      <c r="B14" s="27">
        <v>43339</v>
      </c>
      <c r="C14" s="13" t="s">
        <v>74</v>
      </c>
      <c r="D14" s="13" t="s">
        <v>75</v>
      </c>
      <c r="E14" s="13" t="s">
        <v>76</v>
      </c>
      <c r="F14" s="27">
        <v>43339</v>
      </c>
      <c r="G14" s="27">
        <v>43396</v>
      </c>
    </row>
    <row r="15" spans="1:33" s="14" customFormat="1" x14ac:dyDescent="0.25">
      <c r="A15" s="66"/>
      <c r="B15" s="67"/>
      <c r="C15" s="66"/>
      <c r="D15" s="66"/>
      <c r="E15" s="66"/>
      <c r="F15" s="67"/>
      <c r="G15" s="67"/>
      <c r="H15" s="17"/>
      <c r="I15" s="17"/>
    </row>
    <row r="16" spans="1:33" s="38" customFormat="1" ht="45" x14ac:dyDescent="0.25">
      <c r="A16" s="13" t="s">
        <v>77</v>
      </c>
      <c r="B16" s="27">
        <v>43353</v>
      </c>
      <c r="C16" s="13" t="s">
        <v>78</v>
      </c>
      <c r="D16" s="13" t="s">
        <v>79</v>
      </c>
      <c r="E16" s="13" t="s">
        <v>80</v>
      </c>
      <c r="F16" s="27" t="s">
        <v>20</v>
      </c>
      <c r="G16" s="27">
        <v>43391</v>
      </c>
      <c r="H16" s="18"/>
      <c r="I16" s="18"/>
    </row>
    <row r="17" spans="1:11" s="38" customFormat="1" ht="45" x14ac:dyDescent="0.25">
      <c r="A17" s="13" t="s">
        <v>81</v>
      </c>
      <c r="B17" s="27">
        <v>43367</v>
      </c>
      <c r="C17" s="13" t="s">
        <v>82</v>
      </c>
      <c r="D17" s="13" t="s">
        <v>83</v>
      </c>
      <c r="E17" s="13" t="s">
        <v>84</v>
      </c>
      <c r="F17" s="27">
        <v>43367</v>
      </c>
      <c r="G17" s="27">
        <v>43395</v>
      </c>
      <c r="H17" s="18"/>
      <c r="I17" s="18"/>
      <c r="K17" s="58"/>
    </row>
    <row r="18" spans="1:11" s="38" customFormat="1" ht="75" x14ac:dyDescent="0.25">
      <c r="A18" s="13" t="s">
        <v>85</v>
      </c>
      <c r="B18" s="27">
        <v>43370</v>
      </c>
      <c r="C18" s="13" t="s">
        <v>74</v>
      </c>
      <c r="D18" s="13" t="s">
        <v>75</v>
      </c>
      <c r="E18" s="13" t="s">
        <v>86</v>
      </c>
      <c r="F18" s="27">
        <v>43370</v>
      </c>
      <c r="G18" s="27">
        <v>43396</v>
      </c>
      <c r="H18" s="18"/>
      <c r="I18" s="18"/>
    </row>
    <row r="19" spans="1:11" s="38" customFormat="1" ht="105" x14ac:dyDescent="0.25">
      <c r="A19" s="13" t="s">
        <v>109</v>
      </c>
      <c r="B19" s="27">
        <v>43384</v>
      </c>
      <c r="C19" s="13" t="s">
        <v>106</v>
      </c>
      <c r="D19" s="13" t="s">
        <v>107</v>
      </c>
      <c r="E19" s="13" t="s">
        <v>147</v>
      </c>
      <c r="F19" s="27">
        <v>43384</v>
      </c>
      <c r="G19" s="27">
        <v>43410</v>
      </c>
      <c r="H19" s="18"/>
      <c r="I19" s="18"/>
    </row>
    <row r="20" spans="1:11" s="38" customFormat="1" ht="75" x14ac:dyDescent="0.25">
      <c r="A20" s="13" t="s">
        <v>105</v>
      </c>
      <c r="B20" s="27">
        <v>43384</v>
      </c>
      <c r="C20" s="13" t="s">
        <v>106</v>
      </c>
      <c r="D20" s="13" t="s">
        <v>107</v>
      </c>
      <c r="E20" s="13" t="s">
        <v>148</v>
      </c>
      <c r="F20" s="27">
        <v>43384</v>
      </c>
      <c r="G20" s="27">
        <v>43405</v>
      </c>
      <c r="H20" s="18"/>
      <c r="I20" s="18"/>
    </row>
    <row r="21" spans="1:11" s="38" customFormat="1" ht="30" x14ac:dyDescent="0.25">
      <c r="A21" s="13" t="s">
        <v>93</v>
      </c>
      <c r="B21" s="27">
        <v>43388</v>
      </c>
      <c r="C21" s="13" t="s">
        <v>94</v>
      </c>
      <c r="D21" s="13" t="s">
        <v>95</v>
      </c>
      <c r="E21" s="13" t="s">
        <v>149</v>
      </c>
      <c r="F21" s="27">
        <v>43388</v>
      </c>
      <c r="G21" s="27">
        <v>43388</v>
      </c>
      <c r="H21" s="18"/>
      <c r="I21" s="18"/>
    </row>
    <row r="22" spans="1:11" s="38" customFormat="1" x14ac:dyDescent="0.25">
      <c r="A22" s="13" t="s">
        <v>102</v>
      </c>
      <c r="B22" s="27">
        <v>43385</v>
      </c>
      <c r="C22" s="13" t="s">
        <v>103</v>
      </c>
      <c r="D22" s="13" t="s">
        <v>104</v>
      </c>
      <c r="E22" s="13" t="s">
        <v>150</v>
      </c>
      <c r="F22" s="27">
        <v>43385</v>
      </c>
      <c r="G22" s="27">
        <v>43399</v>
      </c>
      <c r="H22" s="18"/>
      <c r="I22" s="18"/>
    </row>
    <row r="23" spans="1:11" s="38" customFormat="1" ht="45" x14ac:dyDescent="0.25">
      <c r="A23" s="13" t="s">
        <v>151</v>
      </c>
      <c r="B23" s="27">
        <v>43390</v>
      </c>
      <c r="C23" s="13" t="s">
        <v>125</v>
      </c>
      <c r="D23" s="13" t="s">
        <v>15</v>
      </c>
      <c r="E23" s="13" t="s">
        <v>152</v>
      </c>
      <c r="F23" s="27">
        <v>43390</v>
      </c>
      <c r="G23" s="27">
        <v>43580</v>
      </c>
      <c r="H23" s="18"/>
      <c r="I23" s="18"/>
    </row>
    <row r="24" spans="1:11" s="38" customFormat="1" ht="30" x14ac:dyDescent="0.25">
      <c r="A24" s="13" t="s">
        <v>97</v>
      </c>
      <c r="B24" s="27">
        <v>43391</v>
      </c>
      <c r="C24" s="13" t="s">
        <v>98</v>
      </c>
      <c r="D24" s="13" t="s">
        <v>99</v>
      </c>
      <c r="E24" s="13" t="s">
        <v>153</v>
      </c>
      <c r="F24" s="27">
        <v>43391</v>
      </c>
      <c r="G24" s="27">
        <v>43395</v>
      </c>
      <c r="H24" s="18"/>
      <c r="I24" s="18"/>
    </row>
    <row r="25" spans="1:11" s="38" customFormat="1" ht="30" x14ac:dyDescent="0.25">
      <c r="A25" s="13" t="s">
        <v>110</v>
      </c>
      <c r="B25" s="27">
        <v>43395</v>
      </c>
      <c r="C25" s="13" t="s">
        <v>106</v>
      </c>
      <c r="D25" s="13" t="s">
        <v>107</v>
      </c>
      <c r="E25" s="13" t="s">
        <v>154</v>
      </c>
      <c r="F25" s="27">
        <v>43395</v>
      </c>
      <c r="G25" s="27">
        <v>43410</v>
      </c>
      <c r="H25" s="18"/>
      <c r="I25" s="18"/>
    </row>
    <row r="26" spans="1:11" s="38" customFormat="1" ht="45" x14ac:dyDescent="0.25">
      <c r="A26" s="13" t="s">
        <v>155</v>
      </c>
      <c r="B26" s="27">
        <v>43396</v>
      </c>
      <c r="C26" s="13" t="s">
        <v>132</v>
      </c>
      <c r="D26" s="13" t="s">
        <v>15</v>
      </c>
      <c r="E26" s="13" t="s">
        <v>156</v>
      </c>
      <c r="F26" s="27">
        <v>43396</v>
      </c>
      <c r="G26" s="27">
        <v>43550</v>
      </c>
      <c r="H26" s="18"/>
      <c r="I26" s="18"/>
    </row>
    <row r="27" spans="1:11" s="38" customFormat="1" ht="45" x14ac:dyDescent="0.25">
      <c r="A27" s="13" t="s">
        <v>131</v>
      </c>
      <c r="B27" s="27">
        <v>43396</v>
      </c>
      <c r="C27" s="13" t="s">
        <v>132</v>
      </c>
      <c r="D27" s="13" t="s">
        <v>15</v>
      </c>
      <c r="E27" s="13" t="s">
        <v>157</v>
      </c>
      <c r="F27" s="27">
        <v>43396</v>
      </c>
      <c r="G27" s="27">
        <v>43452</v>
      </c>
      <c r="H27" s="18"/>
      <c r="I27" s="18"/>
    </row>
    <row r="28" spans="1:11" s="38" customFormat="1" ht="30" x14ac:dyDescent="0.25">
      <c r="A28" s="13" t="s">
        <v>158</v>
      </c>
      <c r="B28" s="27">
        <v>43396</v>
      </c>
      <c r="C28" s="13" t="s">
        <v>132</v>
      </c>
      <c r="D28" s="13" t="s">
        <v>15</v>
      </c>
      <c r="E28" s="13" t="s">
        <v>159</v>
      </c>
      <c r="F28" s="27">
        <v>43396</v>
      </c>
      <c r="G28" s="27">
        <v>43509</v>
      </c>
      <c r="H28" s="18"/>
      <c r="I28" s="18"/>
    </row>
    <row r="29" spans="1:11" s="38" customFormat="1" ht="90" x14ac:dyDescent="0.25">
      <c r="A29" s="13" t="s">
        <v>160</v>
      </c>
      <c r="B29" s="27">
        <v>43396</v>
      </c>
      <c r="C29" s="13" t="s">
        <v>132</v>
      </c>
      <c r="D29" s="13" t="s">
        <v>15</v>
      </c>
      <c r="E29" s="13" t="s">
        <v>161</v>
      </c>
      <c r="F29" s="27">
        <v>43409</v>
      </c>
      <c r="G29" s="27">
        <v>43579</v>
      </c>
      <c r="H29" s="18"/>
      <c r="I29" s="18"/>
    </row>
    <row r="30" spans="1:11" s="38" customFormat="1" ht="60" x14ac:dyDescent="0.25">
      <c r="A30" s="13" t="s">
        <v>121</v>
      </c>
      <c r="B30" s="27">
        <v>43398</v>
      </c>
      <c r="C30" s="13" t="s">
        <v>122</v>
      </c>
      <c r="D30" s="13" t="s">
        <v>123</v>
      </c>
      <c r="E30" s="13" t="s">
        <v>162</v>
      </c>
      <c r="F30" s="27">
        <v>43398</v>
      </c>
      <c r="G30" s="27">
        <v>43434</v>
      </c>
      <c r="H30" s="18"/>
      <c r="I30" s="18"/>
      <c r="J30" s="59"/>
    </row>
    <row r="31" spans="1:11" s="38" customFormat="1" ht="45" x14ac:dyDescent="0.25">
      <c r="A31" s="13" t="s">
        <v>163</v>
      </c>
      <c r="B31" s="27">
        <v>43404</v>
      </c>
      <c r="C31" s="13" t="s">
        <v>164</v>
      </c>
      <c r="D31" s="13" t="s">
        <v>165</v>
      </c>
      <c r="E31" s="13" t="s">
        <v>166</v>
      </c>
      <c r="F31" s="27">
        <v>43404</v>
      </c>
      <c r="G31" s="27">
        <v>43595</v>
      </c>
      <c r="H31" s="18"/>
      <c r="I31" s="18"/>
      <c r="J31" s="59"/>
      <c r="K31" s="59"/>
    </row>
    <row r="32" spans="1:11" s="38" customFormat="1" ht="45" x14ac:dyDescent="0.25">
      <c r="A32" s="13" t="s">
        <v>167</v>
      </c>
      <c r="B32" s="27">
        <v>43390</v>
      </c>
      <c r="C32" s="13" t="s">
        <v>103</v>
      </c>
      <c r="D32" s="13" t="s">
        <v>104</v>
      </c>
      <c r="E32" s="13" t="s">
        <v>168</v>
      </c>
      <c r="F32" s="27">
        <v>43409</v>
      </c>
      <c r="G32" s="27">
        <v>43474</v>
      </c>
      <c r="H32" s="18"/>
      <c r="I32" s="18"/>
      <c r="J32" s="59"/>
      <c r="K32" s="59"/>
    </row>
    <row r="33" spans="1:11" s="38" customFormat="1" ht="45" x14ac:dyDescent="0.25">
      <c r="A33" s="13" t="s">
        <v>169</v>
      </c>
      <c r="B33" s="27">
        <v>43404</v>
      </c>
      <c r="C33" s="13" t="s">
        <v>170</v>
      </c>
      <c r="D33" s="13" t="s">
        <v>171</v>
      </c>
      <c r="E33" s="13" t="s">
        <v>172</v>
      </c>
      <c r="F33" s="27">
        <v>43404</v>
      </c>
      <c r="G33" s="27">
        <v>43578</v>
      </c>
      <c r="H33" s="18"/>
      <c r="I33" s="18"/>
      <c r="J33" s="59"/>
      <c r="K33" s="59"/>
    </row>
    <row r="34" spans="1:11" s="38" customFormat="1" ht="75" x14ac:dyDescent="0.25">
      <c r="A34" s="13" t="s">
        <v>114</v>
      </c>
      <c r="B34" s="27">
        <v>43406</v>
      </c>
      <c r="C34" s="13" t="s">
        <v>60</v>
      </c>
      <c r="D34" s="13" t="s">
        <v>12</v>
      </c>
      <c r="E34" s="13" t="s">
        <v>173</v>
      </c>
      <c r="F34" s="27">
        <v>43406</v>
      </c>
      <c r="G34" s="27">
        <v>43432</v>
      </c>
      <c r="H34" s="18"/>
      <c r="I34" s="18"/>
      <c r="K34" s="60"/>
    </row>
    <row r="35" spans="1:11" s="38" customFormat="1" ht="45" x14ac:dyDescent="0.25">
      <c r="A35" s="13" t="s">
        <v>111</v>
      </c>
      <c r="B35" s="27">
        <v>43410</v>
      </c>
      <c r="C35" s="13" t="s">
        <v>57</v>
      </c>
      <c r="D35" s="13" t="s">
        <v>112</v>
      </c>
      <c r="E35" s="13" t="s">
        <v>174</v>
      </c>
      <c r="F35" s="27">
        <v>43410</v>
      </c>
      <c r="G35" s="27">
        <v>43411</v>
      </c>
      <c r="H35" s="18"/>
      <c r="I35" s="18"/>
    </row>
    <row r="36" spans="1:11" s="38" customFormat="1" ht="45" x14ac:dyDescent="0.25">
      <c r="A36" s="13" t="s">
        <v>175</v>
      </c>
      <c r="B36" s="27">
        <v>43411</v>
      </c>
      <c r="C36" s="13" t="s">
        <v>176</v>
      </c>
      <c r="D36" s="13" t="s">
        <v>177</v>
      </c>
      <c r="E36" s="13" t="s">
        <v>178</v>
      </c>
      <c r="F36" s="27">
        <v>43417</v>
      </c>
      <c r="G36" s="27">
        <v>43627</v>
      </c>
      <c r="H36" s="18"/>
      <c r="I36" s="18"/>
    </row>
    <row r="37" spans="1:11" s="38" customFormat="1" ht="75" x14ac:dyDescent="0.25">
      <c r="A37" s="13" t="s">
        <v>179</v>
      </c>
      <c r="B37" s="27">
        <v>43411</v>
      </c>
      <c r="C37" s="13" t="s">
        <v>176</v>
      </c>
      <c r="D37" s="13" t="s">
        <v>177</v>
      </c>
      <c r="E37" s="13" t="s">
        <v>180</v>
      </c>
      <c r="F37" s="27">
        <v>43417</v>
      </c>
      <c r="G37" s="27">
        <v>43614</v>
      </c>
      <c r="H37" s="18"/>
      <c r="I37" s="18"/>
    </row>
    <row r="38" spans="1:11" s="38" customFormat="1" ht="45" x14ac:dyDescent="0.25">
      <c r="A38" s="13" t="s">
        <v>181</v>
      </c>
      <c r="B38" s="27">
        <v>43417</v>
      </c>
      <c r="C38" s="13" t="s">
        <v>106</v>
      </c>
      <c r="D38" s="13" t="s">
        <v>107</v>
      </c>
      <c r="E38" s="13" t="s">
        <v>182</v>
      </c>
      <c r="F38" s="27">
        <v>43417</v>
      </c>
      <c r="G38" s="27">
        <v>43542</v>
      </c>
      <c r="H38" s="18"/>
      <c r="I38" s="18"/>
    </row>
    <row r="39" spans="1:11" s="38" customFormat="1" ht="75" x14ac:dyDescent="0.25">
      <c r="A39" s="13" t="s">
        <v>183</v>
      </c>
      <c r="B39" s="27">
        <v>43417</v>
      </c>
      <c r="C39" s="13" t="s">
        <v>184</v>
      </c>
      <c r="D39" s="13" t="s">
        <v>16</v>
      </c>
      <c r="E39" s="13" t="s">
        <v>185</v>
      </c>
      <c r="F39" s="27">
        <v>43417</v>
      </c>
      <c r="G39" s="27"/>
      <c r="H39" s="18"/>
      <c r="I39" s="18"/>
    </row>
    <row r="40" spans="1:11" s="38" customFormat="1" ht="30" x14ac:dyDescent="0.25">
      <c r="A40" s="13" t="s">
        <v>133</v>
      </c>
      <c r="B40" s="27">
        <v>43420</v>
      </c>
      <c r="C40" s="13" t="s">
        <v>134</v>
      </c>
      <c r="D40" s="13"/>
      <c r="E40" s="13" t="s">
        <v>186</v>
      </c>
      <c r="F40" s="27">
        <v>43420</v>
      </c>
      <c r="G40" s="27">
        <v>43453</v>
      </c>
      <c r="H40" s="18"/>
      <c r="I40" s="18"/>
    </row>
    <row r="41" spans="1:11" s="38" customFormat="1" ht="90" x14ac:dyDescent="0.25">
      <c r="A41" s="13" t="s">
        <v>126</v>
      </c>
      <c r="B41" s="27">
        <v>43423</v>
      </c>
      <c r="C41" s="13" t="s">
        <v>125</v>
      </c>
      <c r="D41" s="13" t="s">
        <v>15</v>
      </c>
      <c r="E41" s="13" t="s">
        <v>187</v>
      </c>
      <c r="F41" s="27">
        <v>43423</v>
      </c>
      <c r="G41" s="27">
        <v>43451</v>
      </c>
      <c r="H41" s="18"/>
      <c r="I41" s="18"/>
    </row>
    <row r="42" spans="1:11" s="38" customFormat="1" ht="30" x14ac:dyDescent="0.25">
      <c r="A42" s="13" t="s">
        <v>124</v>
      </c>
      <c r="B42" s="27">
        <v>43423</v>
      </c>
      <c r="C42" s="13" t="s">
        <v>125</v>
      </c>
      <c r="D42" s="13" t="s">
        <v>15</v>
      </c>
      <c r="E42" s="13" t="s">
        <v>188</v>
      </c>
      <c r="F42" s="27">
        <v>43423</v>
      </c>
      <c r="G42" s="27">
        <v>43451</v>
      </c>
      <c r="H42" s="18"/>
      <c r="I42" s="18"/>
    </row>
    <row r="43" spans="1:11" s="38" customFormat="1" ht="75" x14ac:dyDescent="0.25">
      <c r="A43" s="13" t="s">
        <v>127</v>
      </c>
      <c r="B43" s="27">
        <v>43424</v>
      </c>
      <c r="C43" s="13" t="s">
        <v>52</v>
      </c>
      <c r="D43" s="13" t="s">
        <v>15</v>
      </c>
      <c r="E43" s="13" t="s">
        <v>189</v>
      </c>
      <c r="F43" s="27">
        <v>43424</v>
      </c>
      <c r="G43" s="27">
        <v>43451</v>
      </c>
      <c r="H43" s="18"/>
      <c r="I43" s="18"/>
    </row>
    <row r="44" spans="1:11" s="38" customFormat="1" ht="45" x14ac:dyDescent="0.25">
      <c r="A44" s="13" t="s">
        <v>190</v>
      </c>
      <c r="B44" s="27">
        <v>43424</v>
      </c>
      <c r="C44" s="13" t="s">
        <v>42</v>
      </c>
      <c r="D44" s="13" t="s">
        <v>14</v>
      </c>
      <c r="E44" s="13" t="s">
        <v>191</v>
      </c>
      <c r="F44" s="27">
        <v>43424</v>
      </c>
      <c r="G44" s="27">
        <v>43641</v>
      </c>
      <c r="H44" s="18"/>
      <c r="I44" s="18"/>
    </row>
    <row r="45" spans="1:11" s="38" customFormat="1" x14ac:dyDescent="0.25">
      <c r="A45" s="13" t="s">
        <v>115</v>
      </c>
      <c r="B45" s="27">
        <v>43424</v>
      </c>
      <c r="C45" s="13" t="s">
        <v>42</v>
      </c>
      <c r="D45" s="13" t="s">
        <v>14</v>
      </c>
      <c r="E45" s="12" t="s">
        <v>192</v>
      </c>
      <c r="F45" s="27">
        <v>43424</v>
      </c>
      <c r="G45" s="27">
        <v>43433</v>
      </c>
      <c r="H45" s="18"/>
      <c r="I45" s="18"/>
    </row>
    <row r="46" spans="1:11" s="38" customFormat="1" x14ac:dyDescent="0.25">
      <c r="A46" s="13" t="s">
        <v>116</v>
      </c>
      <c r="B46" s="27">
        <v>43427</v>
      </c>
      <c r="C46" s="13" t="s">
        <v>117</v>
      </c>
      <c r="D46" s="13"/>
      <c r="E46" s="13" t="s">
        <v>193</v>
      </c>
      <c r="F46" s="27">
        <v>43427</v>
      </c>
      <c r="G46" s="27">
        <v>43437</v>
      </c>
      <c r="H46" s="18"/>
      <c r="I46" s="18"/>
    </row>
    <row r="47" spans="1:11" s="38" customFormat="1" ht="75" x14ac:dyDescent="0.25">
      <c r="A47" s="13" t="s">
        <v>194</v>
      </c>
      <c r="B47" s="27">
        <v>43431</v>
      </c>
      <c r="C47" s="13" t="s">
        <v>60</v>
      </c>
      <c r="D47" s="13" t="s">
        <v>12</v>
      </c>
      <c r="E47" s="13" t="s">
        <v>195</v>
      </c>
      <c r="F47" s="27">
        <v>43431</v>
      </c>
      <c r="G47" s="27">
        <v>43500</v>
      </c>
      <c r="H47" s="18"/>
      <c r="I47" s="18"/>
    </row>
    <row r="48" spans="1:11" s="38" customFormat="1" ht="45" x14ac:dyDescent="0.25">
      <c r="A48" s="13" t="s">
        <v>196</v>
      </c>
      <c r="B48" s="27">
        <v>43432</v>
      </c>
      <c r="C48" s="13" t="s">
        <v>61</v>
      </c>
      <c r="D48" s="13" t="s">
        <v>13</v>
      </c>
      <c r="E48" s="13" t="s">
        <v>197</v>
      </c>
      <c r="F48" s="27">
        <v>43432</v>
      </c>
      <c r="G48" s="27">
        <v>43476</v>
      </c>
      <c r="H48" s="18"/>
      <c r="I48" s="18"/>
    </row>
    <row r="49" spans="1:10" s="38" customFormat="1" ht="60" x14ac:dyDescent="0.25">
      <c r="A49" s="13" t="s">
        <v>137</v>
      </c>
      <c r="B49" s="27">
        <v>43432</v>
      </c>
      <c r="C49" s="65" t="s">
        <v>138</v>
      </c>
      <c r="D49" s="12" t="s">
        <v>139</v>
      </c>
      <c r="E49" s="13" t="s">
        <v>198</v>
      </c>
      <c r="F49" s="27">
        <v>43432</v>
      </c>
      <c r="G49" s="27">
        <v>43460</v>
      </c>
      <c r="H49" s="18"/>
      <c r="I49" s="18"/>
    </row>
    <row r="50" spans="1:10" s="38" customFormat="1" ht="75" x14ac:dyDescent="0.25">
      <c r="A50" s="13" t="s">
        <v>135</v>
      </c>
      <c r="B50" s="27">
        <v>43432</v>
      </c>
      <c r="C50" s="34" t="s">
        <v>136</v>
      </c>
      <c r="D50" s="34" t="s">
        <v>15</v>
      </c>
      <c r="E50" s="12" t="s">
        <v>199</v>
      </c>
      <c r="F50" s="27">
        <v>43432</v>
      </c>
      <c r="G50" s="27">
        <v>43454</v>
      </c>
      <c r="H50" s="18"/>
      <c r="I50" s="18"/>
    </row>
    <row r="51" spans="1:10" s="38" customFormat="1" ht="30" x14ac:dyDescent="0.25">
      <c r="A51" s="13" t="s">
        <v>118</v>
      </c>
      <c r="B51" s="27">
        <v>43434</v>
      </c>
      <c r="C51" s="13" t="s">
        <v>119</v>
      </c>
      <c r="D51" s="13" t="s">
        <v>120</v>
      </c>
      <c r="E51" s="13" t="s">
        <v>200</v>
      </c>
      <c r="F51" s="27">
        <v>43434</v>
      </c>
      <c r="G51" s="27">
        <v>43437</v>
      </c>
      <c r="H51" s="18"/>
      <c r="I51" s="18"/>
    </row>
    <row r="52" spans="1:10" s="38" customFormat="1" ht="45" x14ac:dyDescent="0.25">
      <c r="A52" s="13" t="s">
        <v>201</v>
      </c>
      <c r="B52" s="27">
        <v>43437</v>
      </c>
      <c r="C52" s="13" t="s">
        <v>202</v>
      </c>
      <c r="D52" s="13" t="s">
        <v>13</v>
      </c>
      <c r="E52" s="13" t="s">
        <v>203</v>
      </c>
      <c r="F52" s="27">
        <v>43437</v>
      </c>
      <c r="G52" s="27">
        <v>43498</v>
      </c>
      <c r="H52" s="18"/>
      <c r="I52" s="18"/>
    </row>
    <row r="53" spans="1:10" s="38" customFormat="1" ht="30" x14ac:dyDescent="0.25">
      <c r="A53" s="13" t="s">
        <v>140</v>
      </c>
      <c r="B53" s="27">
        <v>43438</v>
      </c>
      <c r="C53" s="13" t="s">
        <v>134</v>
      </c>
      <c r="D53" s="13"/>
      <c r="E53" s="13" t="s">
        <v>204</v>
      </c>
      <c r="F53" s="27">
        <v>43438</v>
      </c>
      <c r="G53" s="27">
        <v>43467</v>
      </c>
      <c r="H53" s="18"/>
      <c r="I53" s="18"/>
    </row>
    <row r="54" spans="1:10" s="38" customFormat="1" ht="30" x14ac:dyDescent="0.25">
      <c r="A54" s="13" t="s">
        <v>128</v>
      </c>
      <c r="B54" s="27">
        <v>43447</v>
      </c>
      <c r="C54" s="13" t="s">
        <v>129</v>
      </c>
      <c r="D54" s="13"/>
      <c r="E54" s="13" t="s">
        <v>205</v>
      </c>
      <c r="F54" s="27">
        <v>43447</v>
      </c>
      <c r="G54" s="27">
        <v>43452</v>
      </c>
      <c r="H54" s="18"/>
      <c r="I54" s="18"/>
    </row>
    <row r="55" spans="1:10" s="38" customFormat="1" ht="30" x14ac:dyDescent="0.25">
      <c r="A55" s="13" t="s">
        <v>206</v>
      </c>
      <c r="B55" s="27">
        <v>43460</v>
      </c>
      <c r="C55" s="13" t="s">
        <v>207</v>
      </c>
      <c r="D55" s="13" t="s">
        <v>16</v>
      </c>
      <c r="E55" s="13" t="s">
        <v>208</v>
      </c>
      <c r="F55" s="27">
        <v>43493</v>
      </c>
      <c r="G55" s="27">
        <v>43529</v>
      </c>
      <c r="H55" s="18"/>
      <c r="I55" s="18"/>
    </row>
    <row r="56" spans="1:10" s="38" customFormat="1" ht="60" x14ac:dyDescent="0.25">
      <c r="A56" s="13" t="s">
        <v>209</v>
      </c>
      <c r="B56" s="27">
        <v>43461</v>
      </c>
      <c r="C56" s="13" t="s">
        <v>210</v>
      </c>
      <c r="D56" s="13" t="s">
        <v>51</v>
      </c>
      <c r="E56" s="13" t="s">
        <v>211</v>
      </c>
      <c r="F56" s="27">
        <v>43493</v>
      </c>
      <c r="G56" s="27">
        <v>43516</v>
      </c>
      <c r="H56" s="18"/>
      <c r="I56" s="18"/>
    </row>
    <row r="57" spans="1:10" s="38" customFormat="1" ht="30" x14ac:dyDescent="0.25">
      <c r="A57" s="13" t="s">
        <v>212</v>
      </c>
      <c r="B57" s="27">
        <v>43461</v>
      </c>
      <c r="C57" s="13" t="s">
        <v>210</v>
      </c>
      <c r="D57" s="13" t="s">
        <v>51</v>
      </c>
      <c r="E57" s="13" t="s">
        <v>213</v>
      </c>
      <c r="F57" s="27">
        <v>43493</v>
      </c>
      <c r="G57" s="27">
        <v>43516</v>
      </c>
      <c r="H57" s="18"/>
      <c r="I57" s="18"/>
    </row>
    <row r="58" spans="1:10" s="38" customFormat="1" ht="45" x14ac:dyDescent="0.25">
      <c r="A58" s="13" t="s">
        <v>214</v>
      </c>
      <c r="B58" s="27">
        <v>43461</v>
      </c>
      <c r="C58" s="13" t="s">
        <v>210</v>
      </c>
      <c r="D58" s="13" t="s">
        <v>51</v>
      </c>
      <c r="E58" s="13" t="s">
        <v>215</v>
      </c>
      <c r="F58" s="27">
        <v>43493</v>
      </c>
      <c r="G58" s="27">
        <v>43517</v>
      </c>
      <c r="H58" s="18"/>
      <c r="I58" s="18"/>
    </row>
    <row r="59" spans="1:10" s="38" customFormat="1" ht="90" x14ac:dyDescent="0.25">
      <c r="A59" s="13" t="s">
        <v>216</v>
      </c>
      <c r="B59" s="27">
        <v>43461</v>
      </c>
      <c r="C59" s="13" t="s">
        <v>210</v>
      </c>
      <c r="D59" s="13" t="s">
        <v>51</v>
      </c>
      <c r="E59" s="13" t="s">
        <v>217</v>
      </c>
      <c r="F59" s="27">
        <v>43493</v>
      </c>
      <c r="G59" s="27">
        <v>43521</v>
      </c>
      <c r="H59" s="18"/>
      <c r="I59" s="18"/>
    </row>
    <row r="60" spans="1:10" ht="30" x14ac:dyDescent="0.25">
      <c r="A60" s="13" t="s">
        <v>224</v>
      </c>
      <c r="B60" s="27">
        <v>43483</v>
      </c>
      <c r="C60" s="13" t="s">
        <v>125</v>
      </c>
      <c r="D60" s="13" t="s">
        <v>225</v>
      </c>
      <c r="E60" s="13" t="s">
        <v>256</v>
      </c>
      <c r="F60" s="27">
        <v>43493</v>
      </c>
      <c r="G60" s="27">
        <v>43517</v>
      </c>
      <c r="H60" s="24"/>
      <c r="J60" s="2"/>
    </row>
    <row r="61" spans="1:10" ht="60" x14ac:dyDescent="0.25">
      <c r="A61" s="13" t="s">
        <v>226</v>
      </c>
      <c r="B61" s="27">
        <v>43493</v>
      </c>
      <c r="C61" s="13" t="s">
        <v>74</v>
      </c>
      <c r="D61" s="13" t="s">
        <v>75</v>
      </c>
      <c r="E61" s="13" t="s">
        <v>257</v>
      </c>
      <c r="F61" s="27">
        <v>43493</v>
      </c>
      <c r="G61" s="27">
        <v>43517</v>
      </c>
      <c r="H61" s="24"/>
      <c r="J61" s="2"/>
    </row>
    <row r="62" spans="1:10" ht="75" x14ac:dyDescent="0.25">
      <c r="A62" s="13" t="s">
        <v>227</v>
      </c>
      <c r="B62" s="27">
        <v>43493</v>
      </c>
      <c r="C62" s="13" t="s">
        <v>74</v>
      </c>
      <c r="D62" s="13" t="s">
        <v>75</v>
      </c>
      <c r="E62" s="13" t="s">
        <v>258</v>
      </c>
      <c r="F62" s="27">
        <v>43493</v>
      </c>
      <c r="G62" s="27">
        <v>43521</v>
      </c>
      <c r="H62" s="24"/>
      <c r="J62" s="2"/>
    </row>
    <row r="63" spans="1:10" ht="135" x14ac:dyDescent="0.25">
      <c r="A63" s="13" t="s">
        <v>218</v>
      </c>
      <c r="B63" s="27">
        <v>43493</v>
      </c>
      <c r="C63" s="13" t="s">
        <v>219</v>
      </c>
      <c r="D63" s="13" t="s">
        <v>220</v>
      </c>
      <c r="E63" s="13" t="s">
        <v>259</v>
      </c>
      <c r="F63" s="27">
        <v>43493</v>
      </c>
      <c r="G63" s="27">
        <v>43503</v>
      </c>
      <c r="H63" s="24"/>
      <c r="J63" s="2"/>
    </row>
    <row r="64" spans="1:10" ht="45" x14ac:dyDescent="0.25">
      <c r="A64" s="13" t="s">
        <v>238</v>
      </c>
      <c r="B64" s="27">
        <v>43497</v>
      </c>
      <c r="C64" s="13" t="s">
        <v>239</v>
      </c>
      <c r="D64" s="13" t="s">
        <v>240</v>
      </c>
      <c r="E64" s="13" t="s">
        <v>260</v>
      </c>
      <c r="F64" s="27">
        <v>43497</v>
      </c>
      <c r="G64" s="27">
        <v>43525</v>
      </c>
      <c r="H64" s="24"/>
      <c r="J64" s="2"/>
    </row>
    <row r="65" spans="1:10" ht="30" x14ac:dyDescent="0.25">
      <c r="A65" s="13" t="s">
        <v>241</v>
      </c>
      <c r="B65" s="27">
        <v>43500</v>
      </c>
      <c r="C65" s="13" t="s">
        <v>242</v>
      </c>
      <c r="D65" s="13"/>
      <c r="E65" s="13" t="s">
        <v>261</v>
      </c>
      <c r="F65" s="27">
        <v>43500</v>
      </c>
      <c r="G65" s="27">
        <v>43525</v>
      </c>
      <c r="H65" s="24"/>
      <c r="J65" s="2"/>
    </row>
    <row r="66" spans="1:10" ht="90" x14ac:dyDescent="0.25">
      <c r="A66" s="13" t="s">
        <v>262</v>
      </c>
      <c r="B66" s="27">
        <v>43500</v>
      </c>
      <c r="C66" s="13" t="s">
        <v>263</v>
      </c>
      <c r="D66" s="13" t="s">
        <v>177</v>
      </c>
      <c r="E66" s="13" t="s">
        <v>264</v>
      </c>
      <c r="F66" s="27">
        <v>43500</v>
      </c>
      <c r="G66" s="27">
        <v>43642</v>
      </c>
      <c r="H66" s="24"/>
      <c r="J66" s="2"/>
    </row>
    <row r="67" spans="1:10" ht="75" x14ac:dyDescent="0.25">
      <c r="A67" s="13" t="s">
        <v>243</v>
      </c>
      <c r="B67" s="27">
        <v>43500</v>
      </c>
      <c r="C67" s="13" t="s">
        <v>19</v>
      </c>
      <c r="D67" s="13" t="s">
        <v>15</v>
      </c>
      <c r="E67" s="13" t="s">
        <v>265</v>
      </c>
      <c r="F67" s="27">
        <v>43500</v>
      </c>
      <c r="G67" s="27">
        <v>43528</v>
      </c>
      <c r="H67" s="24"/>
      <c r="J67" s="2"/>
    </row>
    <row r="68" spans="1:10" ht="30" x14ac:dyDescent="0.25">
      <c r="A68" s="13" t="s">
        <v>266</v>
      </c>
      <c r="B68" s="27">
        <v>43507</v>
      </c>
      <c r="C68" s="13" t="s">
        <v>267</v>
      </c>
      <c r="D68" s="13" t="s">
        <v>268</v>
      </c>
      <c r="E68" s="13" t="s">
        <v>269</v>
      </c>
      <c r="F68" s="27">
        <v>43507</v>
      </c>
      <c r="G68" s="27">
        <v>43573</v>
      </c>
      <c r="H68" s="24"/>
      <c r="J68" s="2"/>
    </row>
    <row r="69" spans="1:10" ht="30" x14ac:dyDescent="0.25">
      <c r="A69" s="13" t="s">
        <v>221</v>
      </c>
      <c r="B69" s="27">
        <v>43508</v>
      </c>
      <c r="C69" s="13" t="s">
        <v>222</v>
      </c>
      <c r="D69" s="13"/>
      <c r="E69" s="13" t="s">
        <v>270</v>
      </c>
      <c r="F69" s="27">
        <v>43508</v>
      </c>
      <c r="G69" s="27">
        <v>43509</v>
      </c>
      <c r="H69" s="24"/>
      <c r="J69" s="2"/>
    </row>
    <row r="70" spans="1:10" ht="45" x14ac:dyDescent="0.25">
      <c r="A70" s="13" t="s">
        <v>247</v>
      </c>
      <c r="B70" s="27">
        <v>43510</v>
      </c>
      <c r="C70" s="13" t="s">
        <v>132</v>
      </c>
      <c r="D70" s="13" t="s">
        <v>15</v>
      </c>
      <c r="E70" s="13" t="s">
        <v>449</v>
      </c>
      <c r="F70" s="27">
        <v>43510</v>
      </c>
      <c r="G70" s="27">
        <v>43535</v>
      </c>
      <c r="H70" s="24"/>
      <c r="J70" s="2"/>
    </row>
    <row r="71" spans="1:10" ht="30" x14ac:dyDescent="0.25">
      <c r="A71" s="13" t="s">
        <v>271</v>
      </c>
      <c r="B71" s="27">
        <v>43511</v>
      </c>
      <c r="C71" s="13" t="s">
        <v>272</v>
      </c>
      <c r="D71" s="13" t="s">
        <v>273</v>
      </c>
      <c r="E71" s="13" t="s">
        <v>274</v>
      </c>
      <c r="F71" s="27">
        <v>43511</v>
      </c>
      <c r="G71" s="27">
        <v>43564</v>
      </c>
      <c r="H71" s="24"/>
      <c r="J71" s="2"/>
    </row>
    <row r="72" spans="1:10" ht="30" x14ac:dyDescent="0.25">
      <c r="A72" s="13" t="s">
        <v>255</v>
      </c>
      <c r="B72" s="27">
        <v>43515</v>
      </c>
      <c r="C72" s="13" t="s">
        <v>74</v>
      </c>
      <c r="D72" s="13" t="s">
        <v>75</v>
      </c>
      <c r="E72" s="61" t="s">
        <v>275</v>
      </c>
      <c r="F72" s="27">
        <v>43515</v>
      </c>
      <c r="G72" s="27">
        <v>43545</v>
      </c>
      <c r="H72" s="24"/>
      <c r="J72" s="2"/>
    </row>
    <row r="73" spans="1:10" ht="30" x14ac:dyDescent="0.25">
      <c r="A73" s="13" t="s">
        <v>251</v>
      </c>
      <c r="B73" s="27">
        <v>43517</v>
      </c>
      <c r="C73" s="13" t="s">
        <v>252</v>
      </c>
      <c r="D73" s="13" t="s">
        <v>13</v>
      </c>
      <c r="E73" s="13" t="s">
        <v>276</v>
      </c>
      <c r="F73" s="27">
        <v>43517</v>
      </c>
      <c r="G73" s="27">
        <v>43536</v>
      </c>
      <c r="H73" s="24"/>
      <c r="J73" s="2"/>
    </row>
    <row r="74" spans="1:10" ht="45" x14ac:dyDescent="0.25">
      <c r="A74" s="13" t="s">
        <v>253</v>
      </c>
      <c r="B74" s="27">
        <v>43522</v>
      </c>
      <c r="C74" s="13" t="s">
        <v>254</v>
      </c>
      <c r="D74" s="13"/>
      <c r="E74" s="13" t="s">
        <v>277</v>
      </c>
      <c r="F74" s="27">
        <v>43522</v>
      </c>
      <c r="G74" s="27">
        <v>43544</v>
      </c>
      <c r="H74" s="24"/>
      <c r="J74" s="2"/>
    </row>
    <row r="75" spans="1:10" ht="45" x14ac:dyDescent="0.25">
      <c r="A75" s="13" t="s">
        <v>228</v>
      </c>
      <c r="B75" s="27">
        <v>43522</v>
      </c>
      <c r="C75" s="13" t="s">
        <v>229</v>
      </c>
      <c r="D75" s="13" t="s">
        <v>230</v>
      </c>
      <c r="E75" s="13" t="s">
        <v>278</v>
      </c>
      <c r="F75" s="27">
        <v>43522</v>
      </c>
      <c r="G75" s="27">
        <v>43522</v>
      </c>
      <c r="H75" s="24"/>
      <c r="J75" s="2"/>
    </row>
    <row r="76" spans="1:10" ht="45" x14ac:dyDescent="0.25">
      <c r="A76" s="13" t="s">
        <v>232</v>
      </c>
      <c r="B76" s="27">
        <v>43522</v>
      </c>
      <c r="C76" s="13" t="s">
        <v>233</v>
      </c>
      <c r="D76" s="13" t="s">
        <v>234</v>
      </c>
      <c r="E76" s="13" t="s">
        <v>279</v>
      </c>
      <c r="F76" s="27">
        <v>43522</v>
      </c>
      <c r="G76" s="27">
        <v>43522</v>
      </c>
      <c r="H76" s="24"/>
      <c r="J76" s="2"/>
    </row>
    <row r="77" spans="1:10" ht="60" x14ac:dyDescent="0.25">
      <c r="A77" s="13" t="s">
        <v>235</v>
      </c>
      <c r="B77" s="27">
        <v>43522</v>
      </c>
      <c r="C77" s="13" t="s">
        <v>236</v>
      </c>
      <c r="D77" s="13" t="s">
        <v>237</v>
      </c>
      <c r="E77" s="13" t="s">
        <v>280</v>
      </c>
      <c r="F77" s="27">
        <v>43522</v>
      </c>
      <c r="G77" s="27">
        <v>43522</v>
      </c>
      <c r="H77" s="24"/>
      <c r="J77" s="2"/>
    </row>
    <row r="78" spans="1:10" ht="30" x14ac:dyDescent="0.25">
      <c r="A78" s="13" t="s">
        <v>248</v>
      </c>
      <c r="B78" s="27">
        <v>43524</v>
      </c>
      <c r="C78" s="13" t="s">
        <v>249</v>
      </c>
      <c r="D78" s="13" t="s">
        <v>250</v>
      </c>
      <c r="E78" s="13" t="s">
        <v>281</v>
      </c>
      <c r="F78" s="27">
        <v>43524</v>
      </c>
      <c r="G78" s="27">
        <v>43171</v>
      </c>
      <c r="H78" s="24"/>
      <c r="J78" s="2"/>
    </row>
    <row r="79" spans="1:10" ht="75" x14ac:dyDescent="0.25">
      <c r="A79" s="13" t="s">
        <v>282</v>
      </c>
      <c r="B79" s="27">
        <v>43525</v>
      </c>
      <c r="C79" s="13" t="s">
        <v>283</v>
      </c>
      <c r="D79" s="13" t="s">
        <v>284</v>
      </c>
      <c r="E79" s="13" t="s">
        <v>285</v>
      </c>
      <c r="F79" s="27">
        <v>43525</v>
      </c>
      <c r="G79" s="27">
        <v>43635</v>
      </c>
      <c r="H79" s="24"/>
      <c r="J79" s="2"/>
    </row>
    <row r="80" spans="1:10" ht="45" x14ac:dyDescent="0.25">
      <c r="A80" s="13" t="s">
        <v>286</v>
      </c>
      <c r="B80" s="27">
        <v>43528</v>
      </c>
      <c r="C80" s="13" t="s">
        <v>287</v>
      </c>
      <c r="D80" s="13" t="s">
        <v>288</v>
      </c>
      <c r="E80" s="13" t="s">
        <v>289</v>
      </c>
      <c r="F80" s="27">
        <v>43528</v>
      </c>
      <c r="G80" s="27">
        <v>43693</v>
      </c>
      <c r="H80" s="24"/>
      <c r="J80" s="2"/>
    </row>
    <row r="81" spans="1:10" ht="60" x14ac:dyDescent="0.25">
      <c r="A81" s="13" t="s">
        <v>244</v>
      </c>
      <c r="B81" s="27">
        <v>43528</v>
      </c>
      <c r="C81" s="13" t="s">
        <v>245</v>
      </c>
      <c r="D81" s="13" t="s">
        <v>246</v>
      </c>
      <c r="E81" s="13" t="s">
        <v>290</v>
      </c>
      <c r="F81" s="27">
        <v>43528</v>
      </c>
      <c r="G81" s="27">
        <v>43530</v>
      </c>
      <c r="H81" s="24"/>
      <c r="J81" s="2"/>
    </row>
    <row r="82" spans="1:10" ht="60" x14ac:dyDescent="0.25">
      <c r="A82" s="13" t="s">
        <v>291</v>
      </c>
      <c r="B82" s="27">
        <v>43529</v>
      </c>
      <c r="C82" s="13" t="s">
        <v>263</v>
      </c>
      <c r="D82" s="13" t="s">
        <v>177</v>
      </c>
      <c r="E82" s="13" t="s">
        <v>292</v>
      </c>
      <c r="F82" s="27">
        <v>43529</v>
      </c>
      <c r="G82" s="27">
        <v>43693</v>
      </c>
      <c r="H82" s="24"/>
      <c r="J82" s="2"/>
    </row>
    <row r="83" spans="1:10" ht="45" x14ac:dyDescent="0.25">
      <c r="A83" s="13" t="s">
        <v>293</v>
      </c>
      <c r="B83" s="62">
        <v>43531</v>
      </c>
      <c r="C83" s="13" t="s">
        <v>294</v>
      </c>
      <c r="D83" s="13" t="s">
        <v>295</v>
      </c>
      <c r="E83" s="13" t="s">
        <v>296</v>
      </c>
      <c r="F83" s="27">
        <v>43531</v>
      </c>
      <c r="G83" s="27">
        <v>43564</v>
      </c>
      <c r="H83" s="24"/>
      <c r="J83" s="2"/>
    </row>
    <row r="84" spans="1:10" ht="90" x14ac:dyDescent="0.25">
      <c r="A84" s="13" t="s">
        <v>297</v>
      </c>
      <c r="B84" s="27">
        <v>43532</v>
      </c>
      <c r="C84" s="13" t="s">
        <v>125</v>
      </c>
      <c r="D84" s="13" t="s">
        <v>15</v>
      </c>
      <c r="E84" s="13" t="s">
        <v>298</v>
      </c>
      <c r="F84" s="27">
        <v>43532</v>
      </c>
      <c r="G84" s="27">
        <v>43559</v>
      </c>
      <c r="H84" s="24"/>
      <c r="J84" s="2"/>
    </row>
    <row r="85" spans="1:10" ht="90" x14ac:dyDescent="0.25">
      <c r="A85" s="13" t="s">
        <v>299</v>
      </c>
      <c r="B85" s="27">
        <v>43532</v>
      </c>
      <c r="C85" s="13" t="s">
        <v>125</v>
      </c>
      <c r="D85" s="13" t="s">
        <v>15</v>
      </c>
      <c r="E85" s="13" t="s">
        <v>300</v>
      </c>
      <c r="F85" s="27">
        <v>43532</v>
      </c>
      <c r="G85" s="27">
        <v>43559</v>
      </c>
      <c r="H85" s="24"/>
      <c r="J85" s="2"/>
    </row>
    <row r="86" spans="1:10" ht="30" x14ac:dyDescent="0.25">
      <c r="A86" s="13" t="s">
        <v>301</v>
      </c>
      <c r="B86" s="27">
        <v>43532</v>
      </c>
      <c r="C86" s="13" t="s">
        <v>125</v>
      </c>
      <c r="D86" s="13" t="s">
        <v>15</v>
      </c>
      <c r="E86" s="13" t="s">
        <v>302</v>
      </c>
      <c r="F86" s="27">
        <v>43532</v>
      </c>
      <c r="G86" s="27">
        <v>43557</v>
      </c>
      <c r="H86" s="24"/>
      <c r="J86" s="2"/>
    </row>
    <row r="87" spans="1:10" ht="45" x14ac:dyDescent="0.25">
      <c r="A87" s="13" t="s">
        <v>303</v>
      </c>
      <c r="B87" s="27">
        <v>43532</v>
      </c>
      <c r="C87" s="13" t="s">
        <v>125</v>
      </c>
      <c r="D87" s="13" t="s">
        <v>15</v>
      </c>
      <c r="E87" s="13" t="s">
        <v>304</v>
      </c>
      <c r="F87" s="27">
        <v>43532</v>
      </c>
      <c r="G87" s="27">
        <v>43559</v>
      </c>
      <c r="H87" s="24"/>
      <c r="J87" s="2"/>
    </row>
    <row r="88" spans="1:10" ht="45" x14ac:dyDescent="0.25">
      <c r="A88" s="13" t="s">
        <v>305</v>
      </c>
      <c r="B88" s="27">
        <v>43535</v>
      </c>
      <c r="C88" s="13" t="s">
        <v>306</v>
      </c>
      <c r="D88" s="13" t="s">
        <v>13</v>
      </c>
      <c r="E88" s="13" t="s">
        <v>307</v>
      </c>
      <c r="F88" s="27">
        <v>43535</v>
      </c>
      <c r="G88" s="27">
        <v>43557</v>
      </c>
      <c r="H88" s="24"/>
      <c r="J88" s="2"/>
    </row>
    <row r="89" spans="1:10" ht="45" x14ac:dyDescent="0.25">
      <c r="A89" s="13" t="s">
        <v>308</v>
      </c>
      <c r="B89" s="27">
        <v>43535</v>
      </c>
      <c r="C89" s="13" t="s">
        <v>309</v>
      </c>
      <c r="D89" s="13" t="s">
        <v>310</v>
      </c>
      <c r="E89" s="13" t="s">
        <v>311</v>
      </c>
      <c r="F89" s="27">
        <v>43535</v>
      </c>
      <c r="G89" s="27">
        <v>43564</v>
      </c>
      <c r="H89" s="24"/>
      <c r="J89" s="2"/>
    </row>
    <row r="90" spans="1:10" ht="75" x14ac:dyDescent="0.25">
      <c r="A90" s="13" t="s">
        <v>312</v>
      </c>
      <c r="B90" s="27">
        <v>43536</v>
      </c>
      <c r="C90" s="13" t="s">
        <v>60</v>
      </c>
      <c r="D90" s="13" t="s">
        <v>12</v>
      </c>
      <c r="E90" s="13" t="s">
        <v>313</v>
      </c>
      <c r="F90" s="27">
        <v>43536</v>
      </c>
      <c r="G90" s="62">
        <v>43607</v>
      </c>
      <c r="H90" s="24"/>
      <c r="J90" s="2"/>
    </row>
    <row r="91" spans="1:10" ht="75" x14ac:dyDescent="0.25">
      <c r="A91" s="13" t="s">
        <v>314</v>
      </c>
      <c r="B91" s="27">
        <v>43545</v>
      </c>
      <c r="C91" s="13" t="s">
        <v>315</v>
      </c>
      <c r="D91" s="13" t="s">
        <v>316</v>
      </c>
      <c r="E91" s="13" t="s">
        <v>317</v>
      </c>
      <c r="F91" s="27">
        <v>43553</v>
      </c>
      <c r="G91" s="27">
        <v>43580</v>
      </c>
      <c r="H91" s="24"/>
      <c r="J91" s="2"/>
    </row>
    <row r="92" spans="1:10" ht="30" x14ac:dyDescent="0.25">
      <c r="A92" s="13" t="s">
        <v>318</v>
      </c>
      <c r="B92" s="27">
        <v>43550</v>
      </c>
      <c r="C92" s="13" t="s">
        <v>319</v>
      </c>
      <c r="D92" s="13"/>
      <c r="E92" s="13" t="s">
        <v>320</v>
      </c>
      <c r="F92" s="27">
        <v>43550</v>
      </c>
      <c r="G92" s="27">
        <v>43628</v>
      </c>
      <c r="H92" s="24"/>
      <c r="J92" s="2"/>
    </row>
    <row r="93" spans="1:10" ht="30" x14ac:dyDescent="0.25">
      <c r="A93" s="13" t="s">
        <v>321</v>
      </c>
      <c r="B93" s="27">
        <v>43550</v>
      </c>
      <c r="C93" s="12" t="s">
        <v>322</v>
      </c>
      <c r="D93" s="13" t="s">
        <v>323</v>
      </c>
      <c r="E93" s="13" t="s">
        <v>324</v>
      </c>
      <c r="F93" s="27">
        <v>43550</v>
      </c>
      <c r="G93" s="27">
        <v>43573</v>
      </c>
      <c r="H93" s="24"/>
      <c r="J93" s="2"/>
    </row>
    <row r="94" spans="1:10" ht="45" x14ac:dyDescent="0.25">
      <c r="A94" s="13" t="s">
        <v>325</v>
      </c>
      <c r="B94" s="27">
        <v>43552</v>
      </c>
      <c r="C94" s="34" t="s">
        <v>70</v>
      </c>
      <c r="D94" s="34" t="s">
        <v>326</v>
      </c>
      <c r="E94" s="13" t="s">
        <v>327</v>
      </c>
      <c r="F94" s="27">
        <v>43552</v>
      </c>
      <c r="G94" s="27">
        <v>43656</v>
      </c>
      <c r="H94" s="24"/>
      <c r="J94" s="2"/>
    </row>
    <row r="95" spans="1:10" ht="60" x14ac:dyDescent="0.25">
      <c r="A95" s="13" t="s">
        <v>366</v>
      </c>
      <c r="B95" s="27">
        <v>43559</v>
      </c>
      <c r="C95" s="13" t="s">
        <v>356</v>
      </c>
      <c r="D95" s="13" t="s">
        <v>357</v>
      </c>
      <c r="E95" s="13" t="s">
        <v>400</v>
      </c>
      <c r="F95" s="27">
        <v>43559</v>
      </c>
      <c r="G95" s="62">
        <v>43689</v>
      </c>
      <c r="H95" s="24"/>
      <c r="I95" s="2"/>
      <c r="J95" s="2"/>
    </row>
    <row r="96" spans="1:10" ht="30" x14ac:dyDescent="0.25">
      <c r="A96" s="13" t="s">
        <v>339</v>
      </c>
      <c r="B96" s="27">
        <v>43559</v>
      </c>
      <c r="C96" s="13" t="s">
        <v>340</v>
      </c>
      <c r="D96" s="13" t="s">
        <v>165</v>
      </c>
      <c r="E96" s="13" t="s">
        <v>401</v>
      </c>
      <c r="F96" s="27" t="s">
        <v>20</v>
      </c>
      <c r="G96" s="27">
        <v>43594</v>
      </c>
      <c r="H96" s="24"/>
      <c r="I96" s="2"/>
      <c r="J96" s="2"/>
    </row>
    <row r="97" spans="1:10" x14ac:dyDescent="0.25">
      <c r="A97" s="13" t="s">
        <v>355</v>
      </c>
      <c r="B97" s="27">
        <v>43563</v>
      </c>
      <c r="C97" s="13" t="s">
        <v>356</v>
      </c>
      <c r="D97" s="13" t="s">
        <v>357</v>
      </c>
      <c r="E97" s="13" t="s">
        <v>402</v>
      </c>
      <c r="F97" s="27">
        <v>43563</v>
      </c>
      <c r="G97" s="27">
        <v>43627</v>
      </c>
      <c r="H97" s="24"/>
      <c r="I97" s="2"/>
      <c r="J97" s="2"/>
    </row>
    <row r="98" spans="1:10" ht="60" x14ac:dyDescent="0.25">
      <c r="A98" s="13" t="s">
        <v>335</v>
      </c>
      <c r="B98" s="27">
        <v>43564</v>
      </c>
      <c r="C98" s="13" t="s">
        <v>336</v>
      </c>
      <c r="D98" s="13" t="s">
        <v>337</v>
      </c>
      <c r="E98" s="13" t="s">
        <v>403</v>
      </c>
      <c r="F98" s="27">
        <v>43564</v>
      </c>
      <c r="G98" s="27">
        <v>43587</v>
      </c>
      <c r="H98" s="24"/>
      <c r="I98" s="2"/>
      <c r="J98" s="2"/>
    </row>
    <row r="99" spans="1:10" ht="30" x14ac:dyDescent="0.25">
      <c r="A99" s="13" t="s">
        <v>367</v>
      </c>
      <c r="B99" s="27">
        <v>43565</v>
      </c>
      <c r="C99" s="13" t="s">
        <v>368</v>
      </c>
      <c r="D99" s="13" t="s">
        <v>369</v>
      </c>
      <c r="E99" s="13" t="s">
        <v>370</v>
      </c>
      <c r="F99" s="27">
        <v>43565</v>
      </c>
      <c r="G99" s="62">
        <v>43711</v>
      </c>
      <c r="H99" s="24"/>
      <c r="I99" s="2"/>
      <c r="J99" s="2"/>
    </row>
    <row r="100" spans="1:10" ht="45" x14ac:dyDescent="0.25">
      <c r="A100" s="13" t="s">
        <v>328</v>
      </c>
      <c r="B100" s="27">
        <v>43566</v>
      </c>
      <c r="C100" s="13" t="s">
        <v>329</v>
      </c>
      <c r="D100" s="13" t="s">
        <v>330</v>
      </c>
      <c r="E100" s="13" t="s">
        <v>404</v>
      </c>
      <c r="F100" s="27">
        <v>43566</v>
      </c>
      <c r="G100" s="27">
        <v>43566</v>
      </c>
      <c r="H100" s="24"/>
      <c r="I100" s="2"/>
      <c r="J100" s="2"/>
    </row>
    <row r="101" spans="1:10" ht="60" x14ac:dyDescent="0.25">
      <c r="A101" s="13" t="s">
        <v>332</v>
      </c>
      <c r="B101" s="27">
        <v>43572</v>
      </c>
      <c r="C101" s="13" t="s">
        <v>333</v>
      </c>
      <c r="D101" s="13" t="s">
        <v>334</v>
      </c>
      <c r="E101" s="13" t="s">
        <v>405</v>
      </c>
      <c r="F101" s="27">
        <v>43572</v>
      </c>
      <c r="G101" s="27">
        <v>43573</v>
      </c>
      <c r="H101" s="24"/>
      <c r="J101" s="2"/>
    </row>
    <row r="102" spans="1:10" ht="75" x14ac:dyDescent="0.25">
      <c r="A102" s="13" t="s">
        <v>338</v>
      </c>
      <c r="B102" s="27">
        <v>43578</v>
      </c>
      <c r="C102" s="13" t="s">
        <v>60</v>
      </c>
      <c r="D102" s="13" t="s">
        <v>12</v>
      </c>
      <c r="E102" s="13" t="s">
        <v>406</v>
      </c>
      <c r="F102" s="27">
        <v>43578</v>
      </c>
      <c r="G102" s="27">
        <v>43599</v>
      </c>
      <c r="H102" s="24"/>
      <c r="J102" s="2"/>
    </row>
    <row r="103" spans="1:10" ht="75" x14ac:dyDescent="0.25">
      <c r="A103" s="13" t="s">
        <v>349</v>
      </c>
      <c r="B103" s="27">
        <v>43580</v>
      </c>
      <c r="C103" s="13" t="s">
        <v>350</v>
      </c>
      <c r="D103" s="13" t="s">
        <v>407</v>
      </c>
      <c r="E103" s="13" t="s">
        <v>408</v>
      </c>
      <c r="F103" s="27">
        <v>43580</v>
      </c>
      <c r="G103" s="27">
        <v>43615</v>
      </c>
      <c r="H103" s="24"/>
      <c r="J103" s="2"/>
    </row>
    <row r="104" spans="1:10" ht="45" x14ac:dyDescent="0.25">
      <c r="A104" s="13" t="s">
        <v>352</v>
      </c>
      <c r="B104" s="27">
        <v>43581</v>
      </c>
      <c r="C104" s="13" t="s">
        <v>353</v>
      </c>
      <c r="D104" s="13" t="s">
        <v>354</v>
      </c>
      <c r="E104" s="13" t="s">
        <v>409</v>
      </c>
      <c r="F104" s="27">
        <v>43585</v>
      </c>
      <c r="G104" s="27">
        <v>43621</v>
      </c>
      <c r="H104" s="24"/>
      <c r="J104" s="2"/>
    </row>
    <row r="105" spans="1:10" ht="90" x14ac:dyDescent="0.25">
      <c r="A105" s="13" t="s">
        <v>358</v>
      </c>
      <c r="B105" s="27">
        <v>43584</v>
      </c>
      <c r="C105" s="13" t="s">
        <v>359</v>
      </c>
      <c r="D105" s="13" t="s">
        <v>360</v>
      </c>
      <c r="E105" s="13" t="s">
        <v>410</v>
      </c>
      <c r="F105" s="27">
        <v>43584</v>
      </c>
      <c r="G105" s="27">
        <v>43627</v>
      </c>
      <c r="H105" s="24"/>
      <c r="J105" s="2"/>
    </row>
    <row r="106" spans="1:10" ht="75" x14ac:dyDescent="0.25">
      <c r="A106" s="13" t="s">
        <v>347</v>
      </c>
      <c r="B106" s="27">
        <v>43585</v>
      </c>
      <c r="C106" s="13" t="s">
        <v>60</v>
      </c>
      <c r="D106" s="13" t="s">
        <v>12</v>
      </c>
      <c r="E106" s="13" t="s">
        <v>411</v>
      </c>
      <c r="F106" s="27">
        <v>43585</v>
      </c>
      <c r="G106" s="27">
        <v>43613</v>
      </c>
      <c r="H106" s="24"/>
      <c r="J106" s="2"/>
    </row>
    <row r="107" spans="1:10" ht="30" x14ac:dyDescent="0.25">
      <c r="A107" s="13" t="s">
        <v>344</v>
      </c>
      <c r="B107" s="27">
        <v>43585</v>
      </c>
      <c r="C107" s="13" t="s">
        <v>345</v>
      </c>
      <c r="D107" s="13" t="s">
        <v>346</v>
      </c>
      <c r="E107" s="13" t="s">
        <v>412</v>
      </c>
      <c r="F107" s="27">
        <v>43585</v>
      </c>
      <c r="G107" s="27">
        <v>43605</v>
      </c>
      <c r="H107" s="24"/>
      <c r="J107" s="2"/>
    </row>
    <row r="108" spans="1:10" ht="45" x14ac:dyDescent="0.25">
      <c r="A108" s="13" t="s">
        <v>348</v>
      </c>
      <c r="B108" s="27">
        <v>43586</v>
      </c>
      <c r="C108" s="13" t="s">
        <v>132</v>
      </c>
      <c r="D108" s="13" t="s">
        <v>15</v>
      </c>
      <c r="E108" s="13" t="s">
        <v>413</v>
      </c>
      <c r="F108" s="27">
        <v>43586</v>
      </c>
      <c r="G108" s="27">
        <v>43614</v>
      </c>
      <c r="H108" s="24"/>
      <c r="J108" s="2"/>
    </row>
    <row r="109" spans="1:10" ht="45" x14ac:dyDescent="0.25">
      <c r="A109" s="13" t="s">
        <v>371</v>
      </c>
      <c r="B109" s="27">
        <v>43586</v>
      </c>
      <c r="C109" s="13" t="s">
        <v>72</v>
      </c>
      <c r="D109" s="13" t="s">
        <v>372</v>
      </c>
      <c r="E109" s="13" t="s">
        <v>373</v>
      </c>
      <c r="F109" s="27">
        <v>43586</v>
      </c>
      <c r="G109" s="62">
        <v>43713</v>
      </c>
      <c r="H109" s="24"/>
      <c r="J109" s="2"/>
    </row>
    <row r="110" spans="1:10" ht="45" x14ac:dyDescent="0.25">
      <c r="A110" s="13" t="s">
        <v>374</v>
      </c>
      <c r="B110" s="27">
        <v>43587</v>
      </c>
      <c r="C110" s="13" t="s">
        <v>375</v>
      </c>
      <c r="D110" s="13" t="s">
        <v>376</v>
      </c>
      <c r="E110" s="13" t="s">
        <v>377</v>
      </c>
      <c r="F110" s="27">
        <v>43587</v>
      </c>
      <c r="G110" s="62">
        <v>43725</v>
      </c>
      <c r="H110" s="24"/>
      <c r="J110" s="2"/>
    </row>
    <row r="111" spans="1:10" ht="45" x14ac:dyDescent="0.25">
      <c r="A111" s="13" t="s">
        <v>341</v>
      </c>
      <c r="B111" s="27">
        <v>43591</v>
      </c>
      <c r="C111" s="13" t="s">
        <v>342</v>
      </c>
      <c r="D111" s="13" t="s">
        <v>414</v>
      </c>
      <c r="E111" s="13" t="s">
        <v>415</v>
      </c>
      <c r="F111" s="27">
        <v>43591</v>
      </c>
      <c r="G111" s="27">
        <v>43600</v>
      </c>
      <c r="H111" s="24"/>
      <c r="J111" s="2"/>
    </row>
    <row r="112" spans="1:10" ht="60" x14ac:dyDescent="0.25">
      <c r="A112" s="13" t="s">
        <v>361</v>
      </c>
      <c r="B112" s="27">
        <v>43606</v>
      </c>
      <c r="C112" s="13" t="s">
        <v>60</v>
      </c>
      <c r="D112" s="13" t="s">
        <v>12</v>
      </c>
      <c r="E112" s="13" t="s">
        <v>416</v>
      </c>
      <c r="F112" s="27">
        <v>43606</v>
      </c>
      <c r="G112" s="27">
        <v>43634</v>
      </c>
      <c r="H112" s="24"/>
      <c r="J112" s="2"/>
    </row>
    <row r="113" spans="1:10" ht="30" x14ac:dyDescent="0.25">
      <c r="A113" s="13" t="s">
        <v>378</v>
      </c>
      <c r="B113" s="27">
        <v>43607</v>
      </c>
      <c r="C113" s="13" t="s">
        <v>74</v>
      </c>
      <c r="D113" s="13" t="s">
        <v>75</v>
      </c>
      <c r="E113" s="13" t="s">
        <v>379</v>
      </c>
      <c r="F113" s="27">
        <v>43607</v>
      </c>
      <c r="G113" s="62">
        <v>43685</v>
      </c>
      <c r="H113" s="24"/>
      <c r="J113" s="2"/>
    </row>
    <row r="114" spans="1:10" ht="60" x14ac:dyDescent="0.25">
      <c r="A114" s="13" t="s">
        <v>362</v>
      </c>
      <c r="B114" s="27">
        <v>43614</v>
      </c>
      <c r="C114" s="13" t="s">
        <v>336</v>
      </c>
      <c r="D114" s="13" t="s">
        <v>337</v>
      </c>
      <c r="E114" s="13" t="s">
        <v>417</v>
      </c>
      <c r="F114" s="27">
        <v>43614</v>
      </c>
      <c r="G114" s="27">
        <v>43641</v>
      </c>
      <c r="H114" s="24"/>
      <c r="J114" s="2"/>
    </row>
    <row r="115" spans="1:10" ht="90" x14ac:dyDescent="0.25">
      <c r="A115" s="13" t="s">
        <v>363</v>
      </c>
      <c r="B115" s="27">
        <v>43616</v>
      </c>
      <c r="C115" s="29" t="s">
        <v>364</v>
      </c>
      <c r="D115" s="13" t="s">
        <v>365</v>
      </c>
      <c r="E115" s="13" t="s">
        <v>418</v>
      </c>
      <c r="F115" s="27">
        <v>43616</v>
      </c>
      <c r="G115" s="27">
        <v>43642</v>
      </c>
      <c r="H115" s="24"/>
      <c r="J115" s="2"/>
    </row>
    <row r="116" spans="1:10" ht="75" x14ac:dyDescent="0.25">
      <c r="A116" s="13" t="s">
        <v>380</v>
      </c>
      <c r="B116" s="27">
        <v>43626</v>
      </c>
      <c r="C116" s="13" t="s">
        <v>381</v>
      </c>
      <c r="D116" s="13" t="s">
        <v>382</v>
      </c>
      <c r="E116" s="13" t="s">
        <v>383</v>
      </c>
      <c r="F116" s="27" t="s">
        <v>20</v>
      </c>
      <c r="G116" s="62">
        <v>43717</v>
      </c>
      <c r="H116" s="24"/>
      <c r="J116" s="2"/>
    </row>
    <row r="117" spans="1:10" ht="90" x14ac:dyDescent="0.25">
      <c r="A117" s="13" t="s">
        <v>384</v>
      </c>
      <c r="B117" s="27">
        <v>43626</v>
      </c>
      <c r="C117" s="13" t="s">
        <v>381</v>
      </c>
      <c r="D117" s="13" t="s">
        <v>382</v>
      </c>
      <c r="E117" s="13" t="s">
        <v>385</v>
      </c>
      <c r="F117" s="27">
        <v>43626</v>
      </c>
      <c r="G117" s="62">
        <v>43654</v>
      </c>
      <c r="H117" s="24"/>
      <c r="J117" s="2"/>
    </row>
    <row r="118" spans="1:10" ht="90" x14ac:dyDescent="0.25">
      <c r="A118" s="13" t="s">
        <v>386</v>
      </c>
      <c r="B118" s="27">
        <v>43628</v>
      </c>
      <c r="C118" s="13" t="s">
        <v>19</v>
      </c>
      <c r="D118" s="13" t="s">
        <v>15</v>
      </c>
      <c r="E118" s="13" t="s">
        <v>387</v>
      </c>
      <c r="F118" s="27">
        <v>43628</v>
      </c>
      <c r="G118" s="62">
        <v>43720</v>
      </c>
      <c r="H118" s="24"/>
      <c r="J118" s="2"/>
    </row>
    <row r="119" spans="1:10" ht="75" x14ac:dyDescent="0.25">
      <c r="A119" s="13" t="s">
        <v>388</v>
      </c>
      <c r="B119" s="27">
        <v>43629</v>
      </c>
      <c r="C119" s="13" t="s">
        <v>389</v>
      </c>
      <c r="D119" s="13"/>
      <c r="E119" s="13" t="s">
        <v>390</v>
      </c>
      <c r="F119" s="27">
        <v>43629</v>
      </c>
      <c r="G119" s="62">
        <v>43685</v>
      </c>
      <c r="H119" s="24"/>
      <c r="J119" s="2"/>
    </row>
    <row r="120" spans="1:10" ht="30" x14ac:dyDescent="0.25">
      <c r="A120" s="13" t="s">
        <v>391</v>
      </c>
      <c r="B120" s="27">
        <v>43630</v>
      </c>
      <c r="C120" s="13" t="s">
        <v>392</v>
      </c>
      <c r="D120" s="13" t="s">
        <v>15</v>
      </c>
      <c r="E120" s="13" t="s">
        <v>393</v>
      </c>
      <c r="F120" s="27">
        <v>43630</v>
      </c>
      <c r="G120" s="62">
        <v>43656</v>
      </c>
      <c r="H120" s="24"/>
      <c r="J120" s="2"/>
    </row>
    <row r="121" spans="1:10" ht="30" x14ac:dyDescent="0.25">
      <c r="A121" s="13" t="s">
        <v>394</v>
      </c>
      <c r="B121" s="27">
        <v>43634</v>
      </c>
      <c r="C121" s="13" t="s">
        <v>395</v>
      </c>
      <c r="D121" s="13" t="s">
        <v>396</v>
      </c>
      <c r="E121" s="13" t="s">
        <v>397</v>
      </c>
      <c r="F121" s="27">
        <v>43634</v>
      </c>
      <c r="G121" s="62">
        <v>43668</v>
      </c>
      <c r="H121" s="24"/>
      <c r="J121" s="2"/>
    </row>
    <row r="122" spans="1:10" ht="45" x14ac:dyDescent="0.25">
      <c r="A122" s="13" t="s">
        <v>398</v>
      </c>
      <c r="B122" s="27">
        <v>43642</v>
      </c>
      <c r="C122" s="13" t="s">
        <v>74</v>
      </c>
      <c r="D122" s="13" t="s">
        <v>75</v>
      </c>
      <c r="E122" s="13" t="s">
        <v>399</v>
      </c>
      <c r="F122" s="27">
        <v>43642</v>
      </c>
      <c r="G122" s="62">
        <v>43670</v>
      </c>
      <c r="H122" s="24"/>
      <c r="J122" s="2"/>
    </row>
    <row r="123" spans="1:10" ht="45" x14ac:dyDescent="0.25">
      <c r="A123" s="13" t="s">
        <v>398</v>
      </c>
      <c r="B123" s="27">
        <v>43642</v>
      </c>
      <c r="C123" s="13" t="s">
        <v>74</v>
      </c>
      <c r="D123" s="13" t="s">
        <v>75</v>
      </c>
      <c r="E123" s="13" t="s">
        <v>399</v>
      </c>
      <c r="F123" s="27">
        <v>43642</v>
      </c>
      <c r="G123" s="27">
        <v>43670</v>
      </c>
      <c r="H123" s="24"/>
      <c r="J123" s="2"/>
    </row>
    <row r="124" spans="1:10" ht="30" x14ac:dyDescent="0.25">
      <c r="A124" s="13" t="s">
        <v>419</v>
      </c>
      <c r="B124" s="27">
        <v>43648</v>
      </c>
      <c r="C124" s="13" t="s">
        <v>420</v>
      </c>
      <c r="D124" s="13" t="s">
        <v>421</v>
      </c>
      <c r="E124" s="13"/>
      <c r="F124" s="27">
        <v>43685</v>
      </c>
      <c r="G124" s="27">
        <v>43712</v>
      </c>
      <c r="H124" s="24"/>
      <c r="J124" s="2"/>
    </row>
    <row r="125" spans="1:10" ht="60" x14ac:dyDescent="0.25">
      <c r="A125" s="13" t="s">
        <v>422</v>
      </c>
      <c r="B125" s="27">
        <v>43655</v>
      </c>
      <c r="C125" s="13" t="s">
        <v>423</v>
      </c>
      <c r="D125" s="13" t="s">
        <v>372</v>
      </c>
      <c r="E125" s="13" t="s">
        <v>450</v>
      </c>
      <c r="F125" s="27">
        <v>43655</v>
      </c>
      <c r="G125" s="27">
        <v>43678</v>
      </c>
      <c r="H125" s="24"/>
      <c r="J125" s="2"/>
    </row>
    <row r="126" spans="1:10" ht="60" x14ac:dyDescent="0.25">
      <c r="A126" s="13" t="s">
        <v>424</v>
      </c>
      <c r="B126" s="27">
        <v>43658</v>
      </c>
      <c r="C126" s="13" t="s">
        <v>425</v>
      </c>
      <c r="D126" s="13" t="s">
        <v>426</v>
      </c>
      <c r="E126" s="13" t="s">
        <v>427</v>
      </c>
      <c r="F126" s="27">
        <v>43658</v>
      </c>
      <c r="G126" s="27">
        <v>43661</v>
      </c>
      <c r="H126" s="24"/>
      <c r="J126" s="2"/>
    </row>
    <row r="127" spans="1:10" ht="60" x14ac:dyDescent="0.25">
      <c r="A127" s="13" t="s">
        <v>428</v>
      </c>
      <c r="B127" s="27">
        <v>43658</v>
      </c>
      <c r="C127" s="13" t="s">
        <v>425</v>
      </c>
      <c r="D127" s="13" t="s">
        <v>426</v>
      </c>
      <c r="E127" s="13" t="s">
        <v>429</v>
      </c>
      <c r="F127" s="27">
        <v>43658</v>
      </c>
      <c r="G127" s="27">
        <v>43678</v>
      </c>
      <c r="H127" s="24"/>
      <c r="J127" s="2"/>
    </row>
    <row r="128" spans="1:10" ht="60" x14ac:dyDescent="0.25">
      <c r="A128" s="13" t="s">
        <v>430</v>
      </c>
      <c r="B128" s="27">
        <v>43662</v>
      </c>
      <c r="C128" s="13" t="s">
        <v>431</v>
      </c>
      <c r="D128" s="13" t="s">
        <v>15</v>
      </c>
      <c r="E128" s="13" t="s">
        <v>432</v>
      </c>
      <c r="F128" s="27">
        <v>43662</v>
      </c>
      <c r="G128" s="79">
        <v>43689</v>
      </c>
      <c r="H128" s="24"/>
      <c r="J128" s="2"/>
    </row>
    <row r="129" spans="1:10" ht="45" x14ac:dyDescent="0.25">
      <c r="A129" s="13" t="s">
        <v>433</v>
      </c>
      <c r="B129" s="27">
        <v>43665</v>
      </c>
      <c r="C129" s="13" t="s">
        <v>434</v>
      </c>
      <c r="D129" s="13" t="s">
        <v>357</v>
      </c>
      <c r="E129" s="13" t="s">
        <v>435</v>
      </c>
      <c r="F129" s="27">
        <v>43665</v>
      </c>
      <c r="G129" s="79">
        <v>43699</v>
      </c>
      <c r="H129" s="24"/>
      <c r="J129" s="2"/>
    </row>
    <row r="130" spans="1:10" ht="45" x14ac:dyDescent="0.25">
      <c r="A130" s="13" t="s">
        <v>436</v>
      </c>
      <c r="B130" s="27">
        <v>43668</v>
      </c>
      <c r="C130" s="13" t="s">
        <v>437</v>
      </c>
      <c r="D130" s="13" t="s">
        <v>438</v>
      </c>
      <c r="E130" s="13" t="s">
        <v>439</v>
      </c>
      <c r="F130" s="27">
        <v>43691</v>
      </c>
      <c r="G130" s="79">
        <v>43711</v>
      </c>
      <c r="H130" s="24"/>
      <c r="J130" s="2"/>
    </row>
    <row r="131" spans="1:10" ht="45" x14ac:dyDescent="0.25">
      <c r="A131" s="13" t="s">
        <v>440</v>
      </c>
      <c r="B131" s="27">
        <v>43672</v>
      </c>
      <c r="C131" s="13" t="s">
        <v>441</v>
      </c>
      <c r="D131" s="13" t="s">
        <v>442</v>
      </c>
      <c r="E131" s="13" t="s">
        <v>443</v>
      </c>
      <c r="F131" s="27">
        <v>43672</v>
      </c>
      <c r="G131" s="79">
        <v>43704</v>
      </c>
      <c r="H131" s="24"/>
      <c r="J131" s="2"/>
    </row>
    <row r="132" spans="1:10" ht="45" x14ac:dyDescent="0.25">
      <c r="A132" s="13" t="s">
        <v>444</v>
      </c>
      <c r="B132" s="27">
        <v>43682</v>
      </c>
      <c r="C132" s="13" t="s">
        <v>445</v>
      </c>
      <c r="D132" s="13"/>
      <c r="E132" s="13" t="s">
        <v>446</v>
      </c>
      <c r="F132" s="27">
        <v>43682</v>
      </c>
      <c r="G132" s="79">
        <v>43704</v>
      </c>
      <c r="H132" s="24"/>
      <c r="J132" s="2"/>
    </row>
    <row r="133" spans="1:10" x14ac:dyDescent="0.25">
      <c r="A133" s="13" t="s">
        <v>447</v>
      </c>
      <c r="B133" s="27">
        <v>43682</v>
      </c>
      <c r="C133" s="13" t="s">
        <v>381</v>
      </c>
      <c r="D133" s="13" t="s">
        <v>382</v>
      </c>
      <c r="E133" s="13" t="s">
        <v>448</v>
      </c>
      <c r="F133" s="27">
        <v>43682</v>
      </c>
      <c r="G133" s="79">
        <v>43706</v>
      </c>
      <c r="H133" s="24"/>
      <c r="J133" s="2"/>
    </row>
    <row r="134" spans="1:10" ht="30" x14ac:dyDescent="0.25">
      <c r="A134" s="13" t="s">
        <v>451</v>
      </c>
      <c r="B134" s="27">
        <v>43682</v>
      </c>
      <c r="C134" s="13" t="s">
        <v>132</v>
      </c>
      <c r="D134" s="13" t="s">
        <v>15</v>
      </c>
      <c r="E134" s="13" t="s">
        <v>452</v>
      </c>
      <c r="F134" s="27">
        <v>43682</v>
      </c>
      <c r="G134" s="79">
        <v>43713</v>
      </c>
      <c r="H134" s="24"/>
      <c r="J134" s="2"/>
    </row>
    <row r="135" spans="1:10" ht="45" x14ac:dyDescent="0.25">
      <c r="A135" s="13" t="s">
        <v>453</v>
      </c>
      <c r="B135" s="27">
        <v>43696</v>
      </c>
      <c r="C135" s="13" t="s">
        <v>74</v>
      </c>
      <c r="D135" s="13" t="s">
        <v>75</v>
      </c>
      <c r="E135" s="13" t="s">
        <v>454</v>
      </c>
      <c r="F135" s="27">
        <v>43696</v>
      </c>
      <c r="G135" s="79">
        <v>43720</v>
      </c>
      <c r="H135" s="24"/>
      <c r="J135" s="2"/>
    </row>
    <row r="136" spans="1:10" ht="45" x14ac:dyDescent="0.25">
      <c r="A136" s="13" t="s">
        <v>455</v>
      </c>
      <c r="B136" s="27">
        <v>43696</v>
      </c>
      <c r="C136" s="13" t="s">
        <v>456</v>
      </c>
      <c r="D136" s="13" t="s">
        <v>457</v>
      </c>
      <c r="E136" s="13" t="s">
        <v>458</v>
      </c>
      <c r="F136" s="27">
        <v>43696</v>
      </c>
      <c r="G136" s="79">
        <v>43714</v>
      </c>
      <c r="H136" s="24"/>
      <c r="J136" s="2"/>
    </row>
    <row r="137" spans="1:10" ht="45" x14ac:dyDescent="0.25">
      <c r="A137" s="13" t="s">
        <v>459</v>
      </c>
      <c r="B137" s="27">
        <v>43698</v>
      </c>
      <c r="C137" s="13" t="s">
        <v>460</v>
      </c>
      <c r="D137" s="13" t="s">
        <v>461</v>
      </c>
      <c r="E137" s="13" t="s">
        <v>462</v>
      </c>
      <c r="F137" s="69" t="s">
        <v>20</v>
      </c>
      <c r="G137" s="27">
        <v>43734</v>
      </c>
      <c r="H137" s="24"/>
      <c r="J137" s="2"/>
    </row>
    <row r="138" spans="1:10" ht="60" x14ac:dyDescent="0.25">
      <c r="A138" s="13" t="s">
        <v>463</v>
      </c>
      <c r="B138" s="27">
        <v>43699</v>
      </c>
      <c r="C138" s="13" t="s">
        <v>464</v>
      </c>
      <c r="D138" s="13" t="s">
        <v>465</v>
      </c>
      <c r="E138" s="13" t="s">
        <v>466</v>
      </c>
      <c r="F138" s="27">
        <v>43699</v>
      </c>
      <c r="G138" s="27"/>
      <c r="H138" s="24"/>
      <c r="J138" s="2"/>
    </row>
    <row r="139" spans="1:10" ht="30" x14ac:dyDescent="0.25">
      <c r="A139" s="13" t="s">
        <v>467</v>
      </c>
      <c r="B139" s="27">
        <v>43699</v>
      </c>
      <c r="C139" s="13" t="s">
        <v>306</v>
      </c>
      <c r="D139" s="13" t="s">
        <v>13</v>
      </c>
      <c r="E139" s="13" t="s">
        <v>468</v>
      </c>
      <c r="F139" s="27">
        <v>43699</v>
      </c>
      <c r="G139" s="27">
        <v>43706</v>
      </c>
      <c r="H139" s="24"/>
      <c r="J139" s="2"/>
    </row>
    <row r="140" spans="1:10" ht="30" x14ac:dyDescent="0.25">
      <c r="A140" s="13" t="s">
        <v>469</v>
      </c>
      <c r="B140" s="27">
        <v>43700</v>
      </c>
      <c r="C140" s="13" t="s">
        <v>11</v>
      </c>
      <c r="D140" s="13"/>
      <c r="E140" s="13" t="s">
        <v>470</v>
      </c>
      <c r="F140" s="27">
        <v>43700</v>
      </c>
      <c r="G140" s="27">
        <v>43703</v>
      </c>
      <c r="H140" s="24"/>
      <c r="J140" s="2"/>
    </row>
    <row r="141" spans="1:10" ht="45" x14ac:dyDescent="0.25">
      <c r="A141" s="13" t="s">
        <v>471</v>
      </c>
      <c r="B141" s="27">
        <v>43705</v>
      </c>
      <c r="C141" s="13" t="s">
        <v>74</v>
      </c>
      <c r="D141" s="13" t="s">
        <v>75</v>
      </c>
      <c r="E141" s="13" t="s">
        <v>472</v>
      </c>
      <c r="F141" s="27">
        <v>43705</v>
      </c>
      <c r="G141" s="27">
        <v>43731</v>
      </c>
      <c r="H141" s="24"/>
      <c r="J141" s="2"/>
    </row>
    <row r="142" spans="1:10" ht="45" x14ac:dyDescent="0.25">
      <c r="A142" s="13" t="s">
        <v>473</v>
      </c>
      <c r="B142" s="27">
        <v>43706</v>
      </c>
      <c r="C142" s="13" t="s">
        <v>474</v>
      </c>
      <c r="D142" s="13" t="s">
        <v>475</v>
      </c>
      <c r="E142" s="13" t="s">
        <v>476</v>
      </c>
      <c r="F142" s="27">
        <v>43706</v>
      </c>
      <c r="G142" s="27">
        <v>43718</v>
      </c>
      <c r="H142" s="24"/>
      <c r="J142" s="2"/>
    </row>
    <row r="143" spans="1:10" ht="75" x14ac:dyDescent="0.25">
      <c r="A143" s="13" t="s">
        <v>477</v>
      </c>
      <c r="B143" s="27">
        <v>43707</v>
      </c>
      <c r="C143" s="13" t="s">
        <v>392</v>
      </c>
      <c r="D143" s="13" t="s">
        <v>15</v>
      </c>
      <c r="E143" s="13" t="s">
        <v>478</v>
      </c>
      <c r="F143" s="27">
        <v>43707</v>
      </c>
      <c r="G143" s="27">
        <v>43732</v>
      </c>
      <c r="H143" s="24"/>
      <c r="J143" s="2"/>
    </row>
    <row r="144" spans="1:10" x14ac:dyDescent="0.25">
      <c r="A144" s="66"/>
      <c r="B144" s="70"/>
      <c r="C144" s="66"/>
      <c r="D144" s="66"/>
      <c r="E144" s="66"/>
      <c r="F144" s="70"/>
      <c r="G144" s="67"/>
      <c r="H144" s="24"/>
      <c r="J144" s="2"/>
    </row>
    <row r="145" spans="1:10" ht="75" x14ac:dyDescent="0.25">
      <c r="A145" s="13" t="s">
        <v>479</v>
      </c>
      <c r="B145" s="27">
        <v>43721</v>
      </c>
      <c r="C145" s="13" t="s">
        <v>480</v>
      </c>
      <c r="D145" s="13"/>
      <c r="E145" s="13" t="s">
        <v>481</v>
      </c>
      <c r="F145" s="27">
        <v>43721</v>
      </c>
      <c r="G145" s="27">
        <v>43738</v>
      </c>
      <c r="H145" s="24"/>
      <c r="J145" s="2"/>
    </row>
    <row r="146" spans="1:10" ht="30" x14ac:dyDescent="0.25">
      <c r="A146" s="13" t="s">
        <v>482</v>
      </c>
      <c r="B146" s="27">
        <v>43721</v>
      </c>
      <c r="C146" s="13" t="s">
        <v>480</v>
      </c>
      <c r="D146" s="13"/>
      <c r="E146" s="13" t="s">
        <v>483</v>
      </c>
      <c r="F146" s="27">
        <v>43721</v>
      </c>
      <c r="G146" s="27">
        <v>43738</v>
      </c>
      <c r="H146" s="24"/>
      <c r="J146" s="2"/>
    </row>
    <row r="147" spans="1:10" ht="60" x14ac:dyDescent="0.25">
      <c r="A147" s="13" t="s">
        <v>484</v>
      </c>
      <c r="B147" s="27">
        <v>43728</v>
      </c>
      <c r="C147" s="13" t="s">
        <v>381</v>
      </c>
      <c r="D147" s="13" t="s">
        <v>382</v>
      </c>
      <c r="E147" s="13" t="s">
        <v>485</v>
      </c>
      <c r="F147" s="27">
        <v>43728</v>
      </c>
      <c r="G147" s="27"/>
      <c r="H147" s="24"/>
      <c r="J147" s="2"/>
    </row>
    <row r="148" spans="1:10" ht="30" x14ac:dyDescent="0.25">
      <c r="A148" s="13" t="s">
        <v>486</v>
      </c>
      <c r="B148" s="27">
        <v>43728</v>
      </c>
      <c r="C148" s="13" t="s">
        <v>487</v>
      </c>
      <c r="D148" s="13" t="s">
        <v>488</v>
      </c>
      <c r="E148" s="13" t="s">
        <v>489</v>
      </c>
      <c r="F148" s="27">
        <v>43728</v>
      </c>
      <c r="G148" s="27"/>
      <c r="H148" s="24"/>
      <c r="J148" s="2"/>
    </row>
    <row r="149" spans="1:10" ht="90" x14ac:dyDescent="0.25">
      <c r="A149" s="13" t="s">
        <v>490</v>
      </c>
      <c r="B149" s="27">
        <v>43733</v>
      </c>
      <c r="C149" s="13" t="s">
        <v>74</v>
      </c>
      <c r="D149" s="13" t="s">
        <v>491</v>
      </c>
      <c r="E149" s="13" t="s">
        <v>492</v>
      </c>
      <c r="F149" s="27">
        <v>43733</v>
      </c>
      <c r="G149" s="27"/>
      <c r="H149" s="24"/>
      <c r="J149" s="2"/>
    </row>
    <row r="150" spans="1:10" ht="45" x14ac:dyDescent="0.25">
      <c r="A150" s="13" t="s">
        <v>493</v>
      </c>
      <c r="B150" s="27">
        <v>43733</v>
      </c>
      <c r="C150" s="13" t="s">
        <v>494</v>
      </c>
      <c r="D150" s="13" t="s">
        <v>495</v>
      </c>
      <c r="E150" s="13" t="s">
        <v>496</v>
      </c>
      <c r="F150" s="27">
        <v>43733</v>
      </c>
      <c r="G150" s="27"/>
      <c r="H150" s="24"/>
      <c r="J150" s="2"/>
    </row>
    <row r="151" spans="1:10" ht="45" x14ac:dyDescent="0.25">
      <c r="A151" s="13" t="s">
        <v>497</v>
      </c>
      <c r="B151" s="27">
        <v>43733</v>
      </c>
      <c r="C151" s="13" t="s">
        <v>498</v>
      </c>
      <c r="D151" s="13" t="s">
        <v>499</v>
      </c>
      <c r="E151" s="13" t="s">
        <v>500</v>
      </c>
      <c r="F151" s="27">
        <v>43733</v>
      </c>
      <c r="G151" s="79"/>
      <c r="H151" s="24"/>
      <c r="J151" s="2"/>
    </row>
    <row r="152" spans="1:10" ht="30" x14ac:dyDescent="0.25">
      <c r="A152" s="13" t="s">
        <v>501</v>
      </c>
      <c r="B152" s="27">
        <v>43733</v>
      </c>
      <c r="C152" s="13" t="s">
        <v>502</v>
      </c>
      <c r="D152" s="13" t="s">
        <v>503</v>
      </c>
      <c r="E152" s="13" t="s">
        <v>504</v>
      </c>
      <c r="F152" s="27">
        <v>43733</v>
      </c>
      <c r="G152" s="79"/>
      <c r="H152" s="24"/>
      <c r="J152" s="2"/>
    </row>
    <row r="153" spans="1:10" ht="30" x14ac:dyDescent="0.25">
      <c r="A153" s="13" t="s">
        <v>505</v>
      </c>
      <c r="B153" s="27">
        <v>43732</v>
      </c>
      <c r="C153" s="13" t="s">
        <v>381</v>
      </c>
      <c r="D153" s="13" t="s">
        <v>382</v>
      </c>
      <c r="E153" s="13" t="s">
        <v>506</v>
      </c>
      <c r="F153" s="27">
        <v>43732</v>
      </c>
      <c r="G153" s="79"/>
      <c r="H153" s="24"/>
      <c r="J153" s="2"/>
    </row>
    <row r="154" spans="1:10" ht="90" x14ac:dyDescent="0.25">
      <c r="A154" s="13" t="s">
        <v>507</v>
      </c>
      <c r="B154" s="27">
        <v>43734</v>
      </c>
      <c r="C154" s="13" t="s">
        <v>72</v>
      </c>
      <c r="D154" s="13" t="s">
        <v>372</v>
      </c>
      <c r="E154" s="13" t="s">
        <v>508</v>
      </c>
      <c r="F154" s="27">
        <v>43734</v>
      </c>
      <c r="G154" s="79"/>
      <c r="H154" s="24"/>
      <c r="J154" s="2"/>
    </row>
    <row r="155" spans="1:10" ht="90" x14ac:dyDescent="0.25">
      <c r="A155" s="13" t="s">
        <v>509</v>
      </c>
      <c r="B155" s="27">
        <v>43735</v>
      </c>
      <c r="C155" s="13" t="s">
        <v>510</v>
      </c>
      <c r="D155" s="13" t="s">
        <v>511</v>
      </c>
      <c r="E155" s="13" t="s">
        <v>512</v>
      </c>
      <c r="F155" s="27">
        <v>43735</v>
      </c>
      <c r="G155" s="27"/>
      <c r="H155" s="24"/>
      <c r="J155" s="2"/>
    </row>
    <row r="156" spans="1:10" ht="30" x14ac:dyDescent="0.25">
      <c r="A156" s="13" t="s">
        <v>513</v>
      </c>
      <c r="B156" s="27">
        <v>43738</v>
      </c>
      <c r="C156" s="13" t="s">
        <v>514</v>
      </c>
      <c r="D156" s="13" t="s">
        <v>515</v>
      </c>
      <c r="E156" s="13" t="s">
        <v>516</v>
      </c>
      <c r="F156" s="27">
        <v>43738</v>
      </c>
      <c r="G156" s="27"/>
      <c r="H156" s="24"/>
      <c r="J156" s="2"/>
    </row>
    <row r="157" spans="1:10" x14ac:dyDescent="0.25">
      <c r="E157" s="28"/>
      <c r="G157" s="71"/>
      <c r="H157" s="24"/>
      <c r="J157" s="2"/>
    </row>
    <row r="158" spans="1:10" x14ac:dyDescent="0.25">
      <c r="E158" s="28"/>
      <c r="G158" s="71"/>
      <c r="H158" s="24"/>
      <c r="J158" s="2"/>
    </row>
    <row r="159" spans="1:10" x14ac:dyDescent="0.25">
      <c r="E159" s="28"/>
      <c r="G159" s="71"/>
      <c r="H159" s="24"/>
      <c r="J159" s="2"/>
    </row>
    <row r="160" spans="1:10" x14ac:dyDescent="0.25">
      <c r="E160" s="28"/>
      <c r="G160" s="71"/>
      <c r="H160" s="24"/>
      <c r="J160" s="2"/>
    </row>
    <row r="161" spans="5:10" x14ac:dyDescent="0.25">
      <c r="E161" s="28"/>
      <c r="G161" s="71"/>
      <c r="H161" s="24"/>
      <c r="J161" s="2"/>
    </row>
    <row r="162" spans="5:10" x14ac:dyDescent="0.25">
      <c r="G162" s="71"/>
    </row>
    <row r="163" spans="5:10" x14ac:dyDescent="0.25">
      <c r="G163" s="71"/>
    </row>
    <row r="164" spans="5:10" x14ac:dyDescent="0.25">
      <c r="G164" s="71"/>
    </row>
    <row r="165" spans="5:10" x14ac:dyDescent="0.25">
      <c r="G165" s="71"/>
    </row>
    <row r="166" spans="5:10" x14ac:dyDescent="0.25">
      <c r="G166" s="71"/>
    </row>
    <row r="167" spans="5:10" x14ac:dyDescent="0.25">
      <c r="G167" s="71"/>
    </row>
  </sheetData>
  <mergeCells count="1">
    <mergeCell ref="A1:G1"/>
  </mergeCells>
  <pageMargins left="0.7" right="0.7" top="0.75" bottom="0.75" header="0.3" footer="0.3"/>
  <pageSetup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8"/>
  <sheetViews>
    <sheetView workbookViewId="0">
      <pane ySplit="1" topLeftCell="A2" activePane="bottomLeft" state="frozen"/>
      <selection pane="bottomLeft" activeCell="A2" sqref="A2"/>
    </sheetView>
  </sheetViews>
  <sheetFormatPr defaultColWidth="8.85546875" defaultRowHeight="15" x14ac:dyDescent="0.25"/>
  <cols>
    <col min="1" max="1" width="11.42578125" style="1" customWidth="1"/>
    <col min="2" max="2" width="18" style="1" customWidth="1"/>
    <col min="3" max="3" width="20.140625" style="1" customWidth="1"/>
    <col min="4" max="4" width="18.42578125" style="1" bestFit="1" customWidth="1"/>
    <col min="5" max="5" width="18" style="1" customWidth="1"/>
    <col min="6" max="6" width="12" style="1" customWidth="1"/>
    <col min="7" max="7" width="10.7109375" style="1" customWidth="1"/>
    <col min="8" max="8" width="8.42578125" style="1" customWidth="1"/>
    <col min="9" max="9" width="7.85546875" style="1" customWidth="1"/>
    <col min="10" max="10" width="5" style="1" customWidth="1"/>
    <col min="11" max="11" width="6.85546875" style="1" customWidth="1"/>
    <col min="12" max="13" width="5.140625" style="1" customWidth="1"/>
    <col min="14" max="14" width="6" style="1" customWidth="1"/>
    <col min="15" max="15" width="8.140625" style="1" bestFit="1" customWidth="1"/>
    <col min="16" max="17" width="8.85546875" style="1"/>
    <col min="18" max="18" width="8.85546875" style="76"/>
    <col min="19" max="21" width="8.85546875" style="1"/>
    <col min="22" max="22" width="8.85546875" style="76"/>
    <col min="23" max="25" width="8.85546875" style="1"/>
    <col min="26" max="26" width="10.140625" style="1" customWidth="1"/>
    <col min="27" max="27" width="9.85546875" style="1" bestFit="1" customWidth="1"/>
    <col min="28" max="28" width="10.85546875" style="1" customWidth="1"/>
    <col min="29" max="29" width="8.85546875" style="1"/>
    <col min="30" max="32" width="10.140625" style="1" bestFit="1" customWidth="1"/>
    <col min="33" max="33" width="10.5703125" style="1" customWidth="1"/>
    <col min="34" max="34" width="10.140625" style="1" bestFit="1" customWidth="1"/>
    <col min="35" max="16384" width="8.85546875" style="1"/>
  </cols>
  <sheetData>
    <row r="1" spans="1:39" s="15" customFormat="1" ht="106.5" x14ac:dyDescent="0.2">
      <c r="A1" s="15" t="s">
        <v>0</v>
      </c>
      <c r="B1" s="15" t="s">
        <v>90</v>
      </c>
      <c r="C1" s="15" t="s">
        <v>91</v>
      </c>
      <c r="D1" s="35" t="s">
        <v>2</v>
      </c>
      <c r="E1" s="35" t="s">
        <v>3</v>
      </c>
      <c r="F1" s="35" t="s">
        <v>6</v>
      </c>
      <c r="G1" s="35" t="s">
        <v>92</v>
      </c>
      <c r="H1" s="36" t="s">
        <v>25</v>
      </c>
      <c r="I1" s="43" t="s">
        <v>27</v>
      </c>
      <c r="J1" s="44" t="s">
        <v>26</v>
      </c>
      <c r="K1" s="45" t="s">
        <v>28</v>
      </c>
      <c r="L1" s="45" t="s">
        <v>29</v>
      </c>
      <c r="M1" s="45" t="s">
        <v>45</v>
      </c>
      <c r="N1" s="45" t="s">
        <v>30</v>
      </c>
      <c r="O1" s="45" t="s">
        <v>31</v>
      </c>
      <c r="P1" s="45" t="s">
        <v>32</v>
      </c>
      <c r="Q1" s="45" t="s">
        <v>522</v>
      </c>
      <c r="R1" s="44" t="s">
        <v>23</v>
      </c>
      <c r="S1" s="44" t="s">
        <v>46</v>
      </c>
      <c r="T1" s="44" t="s">
        <v>21</v>
      </c>
      <c r="U1" s="44" t="s">
        <v>24</v>
      </c>
      <c r="V1" s="44" t="s">
        <v>22</v>
      </c>
      <c r="W1" s="45" t="s">
        <v>47</v>
      </c>
      <c r="X1" s="45" t="s">
        <v>48</v>
      </c>
      <c r="Y1" s="45" t="s">
        <v>49</v>
      </c>
      <c r="Z1" s="44" t="s">
        <v>37</v>
      </c>
      <c r="AA1" s="45" t="s">
        <v>33</v>
      </c>
      <c r="AB1" s="46" t="s">
        <v>34</v>
      </c>
      <c r="AC1" s="3" t="s">
        <v>35</v>
      </c>
      <c r="AF1" s="31" t="s">
        <v>50</v>
      </c>
    </row>
    <row r="2" spans="1:39" s="14" customFormat="1" x14ac:dyDescent="0.25">
      <c r="A2" s="18" t="s">
        <v>93</v>
      </c>
      <c r="B2" s="20">
        <v>43388</v>
      </c>
      <c r="C2" s="20">
        <v>43388</v>
      </c>
      <c r="D2" s="18" t="s">
        <v>94</v>
      </c>
      <c r="E2" s="18" t="s">
        <v>95</v>
      </c>
      <c r="F2" s="20">
        <v>43388</v>
      </c>
      <c r="G2" s="14">
        <f>NETWORKDAYS(C2,F2,AF2:AF31)</f>
        <v>1</v>
      </c>
      <c r="H2" s="17" t="s">
        <v>36</v>
      </c>
      <c r="R2" s="17"/>
      <c r="V2" s="17"/>
      <c r="Z2" s="17"/>
      <c r="AF2" s="32">
        <v>43381</v>
      </c>
    </row>
    <row r="3" spans="1:39" s="14" customFormat="1" ht="45" x14ac:dyDescent="0.25">
      <c r="A3" s="18" t="s">
        <v>71</v>
      </c>
      <c r="B3" s="20">
        <v>43329</v>
      </c>
      <c r="C3" s="20">
        <v>43329</v>
      </c>
      <c r="D3" s="18" t="s">
        <v>72</v>
      </c>
      <c r="E3" s="18" t="s">
        <v>10</v>
      </c>
      <c r="F3" s="20">
        <v>43389</v>
      </c>
      <c r="G3" s="14">
        <f>NETWORKDAYS(C3,F3,AF2:AF31)</f>
        <v>42</v>
      </c>
      <c r="H3" s="1"/>
      <c r="I3" s="17" t="s">
        <v>36</v>
      </c>
      <c r="J3" s="1"/>
      <c r="K3" s="1"/>
      <c r="L3" s="1"/>
      <c r="M3" s="1"/>
      <c r="N3" s="17" t="s">
        <v>36</v>
      </c>
      <c r="O3" s="1"/>
      <c r="P3" s="17" t="s">
        <v>36</v>
      </c>
      <c r="Q3" s="17"/>
      <c r="R3" s="20"/>
      <c r="S3" s="20"/>
      <c r="V3" s="17"/>
      <c r="AF3" s="32">
        <v>43426</v>
      </c>
    </row>
    <row r="4" spans="1:39" s="14" customFormat="1" ht="30" x14ac:dyDescent="0.25">
      <c r="A4" s="18" t="s">
        <v>77</v>
      </c>
      <c r="B4" s="47">
        <v>43361</v>
      </c>
      <c r="C4" s="20" t="s">
        <v>20</v>
      </c>
      <c r="D4" s="18" t="s">
        <v>78</v>
      </c>
      <c r="E4" s="18" t="s">
        <v>79</v>
      </c>
      <c r="F4" s="20">
        <v>43391</v>
      </c>
      <c r="G4" s="14">
        <f>NETWORKDAYS(B4,F4,AF2:AF31)</f>
        <v>22</v>
      </c>
      <c r="R4" s="17"/>
      <c r="T4" s="32"/>
      <c r="V4" s="17" t="s">
        <v>36</v>
      </c>
      <c r="AF4" s="49">
        <v>43458</v>
      </c>
    </row>
    <row r="5" spans="1:39" s="14" customFormat="1" ht="45" x14ac:dyDescent="0.25">
      <c r="A5" s="18" t="s">
        <v>81</v>
      </c>
      <c r="B5" s="20">
        <v>43367</v>
      </c>
      <c r="C5" s="20">
        <v>43367</v>
      </c>
      <c r="D5" s="18" t="s">
        <v>82</v>
      </c>
      <c r="E5" s="18" t="s">
        <v>83</v>
      </c>
      <c r="F5" s="20">
        <v>43395</v>
      </c>
      <c r="G5" s="14">
        <f>NETWORKDAYS(C5,F5,AF2:AF31)</f>
        <v>20</v>
      </c>
      <c r="I5" s="17" t="s">
        <v>36</v>
      </c>
      <c r="P5" s="17" t="s">
        <v>36</v>
      </c>
      <c r="Q5" s="17"/>
      <c r="R5" s="17"/>
      <c r="T5" s="32"/>
      <c r="V5" s="17"/>
      <c r="Z5" s="17" t="s">
        <v>96</v>
      </c>
      <c r="AF5" s="49">
        <v>43459</v>
      </c>
    </row>
    <row r="6" spans="1:39" s="14" customFormat="1" ht="30" x14ac:dyDescent="0.25">
      <c r="A6" s="18" t="s">
        <v>97</v>
      </c>
      <c r="B6" s="20">
        <v>43391</v>
      </c>
      <c r="C6" s="20">
        <v>43391</v>
      </c>
      <c r="D6" s="18" t="s">
        <v>98</v>
      </c>
      <c r="E6" s="18" t="s">
        <v>99</v>
      </c>
      <c r="F6" s="20">
        <v>43395</v>
      </c>
      <c r="G6" s="14">
        <f>NETWORKDAYS(C6,F6,AF2:AF31)</f>
        <v>3</v>
      </c>
      <c r="J6" s="17" t="s">
        <v>36</v>
      </c>
      <c r="M6" s="17"/>
      <c r="R6" s="17"/>
      <c r="T6" s="32"/>
      <c r="V6" s="17"/>
      <c r="Z6" s="17" t="s">
        <v>100</v>
      </c>
      <c r="AF6" s="49">
        <v>43460</v>
      </c>
      <c r="AG6" s="50" t="s">
        <v>141</v>
      </c>
    </row>
    <row r="7" spans="1:39" s="14" customFormat="1" ht="30" x14ac:dyDescent="0.25">
      <c r="A7" s="18" t="s">
        <v>101</v>
      </c>
      <c r="B7" s="20">
        <v>43339</v>
      </c>
      <c r="C7" s="20">
        <v>43339</v>
      </c>
      <c r="D7" s="18" t="s">
        <v>74</v>
      </c>
      <c r="E7" s="18" t="s">
        <v>75</v>
      </c>
      <c r="F7" s="20">
        <v>43396</v>
      </c>
      <c r="G7" s="14">
        <f>NETWORKDAYS(C7,F7,AF2:AF31)</f>
        <v>41</v>
      </c>
      <c r="I7" s="17" t="s">
        <v>36</v>
      </c>
      <c r="N7" s="17" t="s">
        <v>36</v>
      </c>
      <c r="P7" s="17" t="s">
        <v>36</v>
      </c>
      <c r="Q7" s="17"/>
      <c r="R7" s="17"/>
      <c r="T7" s="32"/>
      <c r="V7" s="17"/>
      <c r="AF7" s="49">
        <v>43461</v>
      </c>
      <c r="AG7" s="50" t="s">
        <v>141</v>
      </c>
    </row>
    <row r="8" spans="1:39" s="14" customFormat="1" x14ac:dyDescent="0.25">
      <c r="A8" s="18" t="s">
        <v>85</v>
      </c>
      <c r="B8" s="20">
        <v>43370</v>
      </c>
      <c r="C8" s="20">
        <v>43370</v>
      </c>
      <c r="D8" s="18" t="s">
        <v>74</v>
      </c>
      <c r="E8" s="18" t="s">
        <v>75</v>
      </c>
      <c r="F8" s="20">
        <v>43396</v>
      </c>
      <c r="G8" s="14">
        <f>NETWORKDAYS(C8,F8,AF2:AF31)</f>
        <v>18</v>
      </c>
      <c r="I8" s="17" t="s">
        <v>36</v>
      </c>
      <c r="N8" s="17" t="s">
        <v>36</v>
      </c>
      <c r="P8" s="17" t="s">
        <v>36</v>
      </c>
      <c r="Q8" s="17"/>
      <c r="R8" s="17"/>
      <c r="V8" s="17"/>
      <c r="AF8" s="49">
        <v>43462</v>
      </c>
      <c r="AG8" s="50" t="s">
        <v>141</v>
      </c>
    </row>
    <row r="9" spans="1:39" s="14" customFormat="1" ht="30" x14ac:dyDescent="0.25">
      <c r="A9" s="18" t="s">
        <v>102</v>
      </c>
      <c r="B9" s="20">
        <v>43385</v>
      </c>
      <c r="C9" s="20">
        <v>43385</v>
      </c>
      <c r="D9" s="18" t="s">
        <v>103</v>
      </c>
      <c r="E9" s="18" t="s">
        <v>104</v>
      </c>
      <c r="F9" s="20">
        <v>43399</v>
      </c>
      <c r="G9" s="14">
        <f>NETWORKDAYS(C9,F9,AF2:AF31)</f>
        <v>11</v>
      </c>
      <c r="H9" s="17" t="s">
        <v>36</v>
      </c>
      <c r="R9" s="17"/>
      <c r="V9" s="17"/>
      <c r="AF9" s="49">
        <v>43465</v>
      </c>
      <c r="AG9" s="50" t="s">
        <v>141</v>
      </c>
    </row>
    <row r="10" spans="1:39" s="14" customFormat="1" x14ac:dyDescent="0.25">
      <c r="A10" s="18" t="s">
        <v>105</v>
      </c>
      <c r="B10" s="20">
        <v>43384</v>
      </c>
      <c r="C10" s="20">
        <v>43384</v>
      </c>
      <c r="D10" s="18" t="s">
        <v>106</v>
      </c>
      <c r="E10" s="18" t="s">
        <v>107</v>
      </c>
      <c r="F10" s="20">
        <v>43405</v>
      </c>
      <c r="G10" s="14">
        <f>NETWORKDAYS(C10,F10,AF2:AF31)</f>
        <v>16</v>
      </c>
      <c r="H10" s="38"/>
      <c r="I10" s="17" t="s">
        <v>36</v>
      </c>
      <c r="J10" s="2"/>
      <c r="K10" s="2"/>
      <c r="L10" s="2"/>
      <c r="M10" s="2"/>
      <c r="N10" s="2"/>
      <c r="O10" s="2"/>
      <c r="P10" s="17" t="s">
        <v>36</v>
      </c>
      <c r="Q10" s="17"/>
      <c r="R10" s="24"/>
      <c r="S10" s="1"/>
      <c r="T10" s="1"/>
      <c r="U10" s="1"/>
      <c r="V10" s="76"/>
      <c r="W10" s="1"/>
      <c r="X10" s="1"/>
      <c r="Y10" s="1"/>
      <c r="Z10" s="1"/>
      <c r="AA10" s="1"/>
      <c r="AB10" s="1"/>
      <c r="AC10" s="1"/>
      <c r="AD10" s="1"/>
      <c r="AE10" s="1"/>
      <c r="AF10" s="49">
        <v>43466</v>
      </c>
      <c r="AG10" s="1"/>
      <c r="AH10" s="1"/>
      <c r="AI10" s="1"/>
      <c r="AJ10" s="1"/>
      <c r="AK10" s="1"/>
      <c r="AL10" s="1"/>
      <c r="AM10" s="1"/>
    </row>
    <row r="11" spans="1:39" ht="30" x14ac:dyDescent="0.25">
      <c r="A11" s="18" t="s">
        <v>108</v>
      </c>
      <c r="B11" s="20">
        <v>43136</v>
      </c>
      <c r="C11" s="48">
        <v>43138</v>
      </c>
      <c r="D11" s="18" t="s">
        <v>53</v>
      </c>
      <c r="E11" s="18" t="s">
        <v>54</v>
      </c>
      <c r="F11" s="20">
        <v>43405</v>
      </c>
      <c r="G11" s="14">
        <f>NETWORKDAYS(C11,F11,AF2:AF31)</f>
        <v>191</v>
      </c>
      <c r="H11" s="42"/>
      <c r="I11" s="17" t="s">
        <v>36</v>
      </c>
      <c r="J11" s="32"/>
      <c r="K11" s="32"/>
      <c r="L11" s="32"/>
      <c r="M11" s="32"/>
      <c r="N11" s="17" t="s">
        <v>36</v>
      </c>
      <c r="O11" s="17" t="s">
        <v>36</v>
      </c>
      <c r="P11" s="17" t="s">
        <v>36</v>
      </c>
      <c r="Q11" s="17"/>
      <c r="R11" s="71"/>
      <c r="S11" s="32"/>
      <c r="T11" s="32"/>
      <c r="U11" s="32"/>
      <c r="V11" s="71"/>
      <c r="W11" s="32"/>
      <c r="X11" s="32"/>
      <c r="Y11" s="32"/>
      <c r="Z11" s="32"/>
      <c r="AA11" s="32"/>
      <c r="AB11" s="32"/>
      <c r="AC11" s="32"/>
      <c r="AD11" s="32"/>
      <c r="AE11" s="32"/>
      <c r="AF11" s="32">
        <v>43467</v>
      </c>
      <c r="AG11" s="50" t="s">
        <v>141</v>
      </c>
      <c r="AH11" s="32"/>
      <c r="AI11" s="32"/>
      <c r="AJ11" s="32"/>
      <c r="AK11" s="32"/>
      <c r="AL11" s="32"/>
      <c r="AM11" s="32"/>
    </row>
    <row r="12" spans="1:39" s="14" customFormat="1" x14ac:dyDescent="0.25">
      <c r="A12" s="18" t="s">
        <v>109</v>
      </c>
      <c r="B12" s="20">
        <v>43384</v>
      </c>
      <c r="C12" s="20">
        <v>43384</v>
      </c>
      <c r="D12" s="18" t="s">
        <v>106</v>
      </c>
      <c r="E12" s="18" t="s">
        <v>107</v>
      </c>
      <c r="F12" s="20">
        <v>43410</v>
      </c>
      <c r="G12" s="14">
        <f>NETWORKDAYS(C12,F12,AF2:AF31)</f>
        <v>19</v>
      </c>
      <c r="I12" s="17" t="s">
        <v>36</v>
      </c>
      <c r="K12" s="17" t="s">
        <v>36</v>
      </c>
      <c r="O12" s="17" t="s">
        <v>36</v>
      </c>
      <c r="P12" s="17" t="s">
        <v>36</v>
      </c>
      <c r="Q12" s="17"/>
      <c r="R12" s="17"/>
      <c r="V12" s="17"/>
      <c r="AF12" s="32">
        <v>43468</v>
      </c>
      <c r="AG12" s="50" t="s">
        <v>141</v>
      </c>
    </row>
    <row r="13" spans="1:39" s="14" customFormat="1" x14ac:dyDescent="0.25">
      <c r="A13" s="18" t="s">
        <v>110</v>
      </c>
      <c r="B13" s="20">
        <v>43395</v>
      </c>
      <c r="C13" s="20">
        <v>43395</v>
      </c>
      <c r="D13" s="18" t="s">
        <v>106</v>
      </c>
      <c r="E13" s="18" t="s">
        <v>107</v>
      </c>
      <c r="F13" s="20">
        <v>43410</v>
      </c>
      <c r="G13" s="14">
        <f>NETWORKDAYS(C13,F13,AF2:AF31)</f>
        <v>12</v>
      </c>
      <c r="I13" s="17" t="s">
        <v>36</v>
      </c>
      <c r="R13" s="17" t="s">
        <v>36</v>
      </c>
      <c r="V13" s="17"/>
      <c r="AF13" s="32">
        <v>43469</v>
      </c>
      <c r="AG13" s="50" t="s">
        <v>141</v>
      </c>
    </row>
    <row r="14" spans="1:39" s="14" customFormat="1" x14ac:dyDescent="0.25">
      <c r="A14" s="18" t="s">
        <v>111</v>
      </c>
      <c r="B14" s="20">
        <v>43410</v>
      </c>
      <c r="C14" s="20">
        <v>43410</v>
      </c>
      <c r="D14" s="18" t="s">
        <v>57</v>
      </c>
      <c r="E14" s="18" t="s">
        <v>112</v>
      </c>
      <c r="F14" s="20">
        <v>43411</v>
      </c>
      <c r="G14" s="14">
        <f>NETWORKDAYS(C14,F14,AF2:AF31)</f>
        <v>2</v>
      </c>
      <c r="J14" s="17" t="s">
        <v>36</v>
      </c>
      <c r="R14" s="17"/>
      <c r="V14" s="17"/>
      <c r="Z14" s="17" t="s">
        <v>58</v>
      </c>
      <c r="AF14" s="32">
        <v>43472</v>
      </c>
      <c r="AG14" s="50" t="s">
        <v>141</v>
      </c>
    </row>
    <row r="15" spans="1:39" s="14" customFormat="1" ht="30" x14ac:dyDescent="0.25">
      <c r="A15" s="18" t="s">
        <v>113</v>
      </c>
      <c r="B15" s="20">
        <v>43040</v>
      </c>
      <c r="C15" s="48">
        <v>43052</v>
      </c>
      <c r="D15" s="18" t="s">
        <v>19</v>
      </c>
      <c r="E15" s="18" t="s">
        <v>15</v>
      </c>
      <c r="F15" s="20">
        <v>43417</v>
      </c>
      <c r="G15" s="14">
        <f>NETWORKDAYS(C15,F15,AF2:AF31)</f>
        <v>261</v>
      </c>
      <c r="I15" s="17" t="s">
        <v>36</v>
      </c>
      <c r="K15" s="17" t="s">
        <v>36</v>
      </c>
      <c r="M15" s="17" t="s">
        <v>36</v>
      </c>
      <c r="O15" s="17" t="s">
        <v>36</v>
      </c>
      <c r="P15" s="17" t="s">
        <v>36</v>
      </c>
      <c r="Q15" s="17"/>
      <c r="R15" s="17"/>
      <c r="V15" s="17"/>
      <c r="AF15" s="49">
        <v>43473</v>
      </c>
      <c r="AG15" s="50" t="s">
        <v>141</v>
      </c>
    </row>
    <row r="16" spans="1:39" s="14" customFormat="1" x14ac:dyDescent="0.25">
      <c r="A16" s="18" t="s">
        <v>114</v>
      </c>
      <c r="B16" s="20">
        <v>43406</v>
      </c>
      <c r="C16" s="20">
        <v>43406</v>
      </c>
      <c r="D16" s="18" t="s">
        <v>60</v>
      </c>
      <c r="E16" s="18" t="s">
        <v>12</v>
      </c>
      <c r="F16" s="20">
        <v>43432</v>
      </c>
      <c r="G16" s="14">
        <f>NETWORKDAYS(C16,F16,AF2:AF31)</f>
        <v>18</v>
      </c>
      <c r="R16" s="17" t="s">
        <v>36</v>
      </c>
      <c r="V16" s="17"/>
      <c r="AF16" s="49">
        <v>43474</v>
      </c>
      <c r="AG16" s="50" t="s">
        <v>141</v>
      </c>
    </row>
    <row r="17" spans="1:39" s="14" customFormat="1" x14ac:dyDescent="0.25">
      <c r="A17" s="18" t="s">
        <v>115</v>
      </c>
      <c r="B17" s="20">
        <v>43424</v>
      </c>
      <c r="C17" s="20">
        <v>43424</v>
      </c>
      <c r="D17" s="18" t="s">
        <v>42</v>
      </c>
      <c r="E17" s="18" t="s">
        <v>14</v>
      </c>
      <c r="F17" s="20">
        <v>43433</v>
      </c>
      <c r="G17" s="14">
        <f>NETWORKDAYS(C17,F17,AF2:AF31)</f>
        <v>7</v>
      </c>
      <c r="H17" s="17" t="s">
        <v>36</v>
      </c>
      <c r="R17" s="17"/>
      <c r="V17" s="17"/>
      <c r="AF17" s="49">
        <v>43475</v>
      </c>
      <c r="AG17" s="50" t="s">
        <v>141</v>
      </c>
    </row>
    <row r="18" spans="1:39" s="14" customFormat="1" x14ac:dyDescent="0.25">
      <c r="A18" s="18" t="s">
        <v>116</v>
      </c>
      <c r="B18" s="20">
        <v>43427</v>
      </c>
      <c r="C18" s="20">
        <v>43427</v>
      </c>
      <c r="D18" s="18" t="s">
        <v>117</v>
      </c>
      <c r="E18" s="18"/>
      <c r="F18" s="20">
        <v>43437</v>
      </c>
      <c r="G18" s="14">
        <f>NETWORKDAYS(C18,F18,AF2:AF31)</f>
        <v>7</v>
      </c>
      <c r="R18" s="17" t="s">
        <v>36</v>
      </c>
      <c r="V18" s="17"/>
      <c r="AF18" s="49">
        <v>43476</v>
      </c>
      <c r="AG18" s="50" t="s">
        <v>141</v>
      </c>
    </row>
    <row r="19" spans="1:39" s="14" customFormat="1" ht="30" x14ac:dyDescent="0.25">
      <c r="A19" s="18" t="s">
        <v>118</v>
      </c>
      <c r="B19" s="20">
        <v>43434</v>
      </c>
      <c r="C19" s="20">
        <v>43434</v>
      </c>
      <c r="D19" s="18" t="s">
        <v>119</v>
      </c>
      <c r="E19" s="18" t="s">
        <v>120</v>
      </c>
      <c r="F19" s="20">
        <v>43437</v>
      </c>
      <c r="G19" s="14">
        <f>NETWORKDAYS(C19,F19,AF2:AF31)</f>
        <v>2</v>
      </c>
      <c r="H19" s="2"/>
      <c r="I19" s="2"/>
      <c r="J19" s="2"/>
      <c r="K19" s="2"/>
      <c r="L19" s="2"/>
      <c r="M19" s="2"/>
      <c r="N19" s="2"/>
      <c r="O19" s="2"/>
      <c r="P19" s="2"/>
      <c r="Q19" s="2"/>
      <c r="R19" s="24"/>
      <c r="S19" s="2"/>
      <c r="T19" s="1"/>
      <c r="U19" s="1"/>
      <c r="V19" s="76"/>
      <c r="W19" s="1"/>
      <c r="X19" s="1"/>
      <c r="Y19" s="1"/>
      <c r="Z19" s="17" t="s">
        <v>58</v>
      </c>
      <c r="AA19" s="1"/>
      <c r="AB19" s="1"/>
      <c r="AC19" s="1"/>
      <c r="AD19" s="1"/>
      <c r="AE19" s="1"/>
      <c r="AF19" s="57">
        <v>43479</v>
      </c>
      <c r="AG19" s="50" t="s">
        <v>141</v>
      </c>
      <c r="AH19" s="1"/>
      <c r="AI19" s="1"/>
      <c r="AJ19" s="1"/>
      <c r="AK19" s="1"/>
      <c r="AL19" s="1"/>
      <c r="AM19" s="1"/>
    </row>
    <row r="20" spans="1:39" ht="30" x14ac:dyDescent="0.25">
      <c r="A20" s="18" t="s">
        <v>121</v>
      </c>
      <c r="B20" s="20">
        <v>43398</v>
      </c>
      <c r="C20" s="20">
        <v>43398</v>
      </c>
      <c r="D20" s="18" t="s">
        <v>122</v>
      </c>
      <c r="E20" s="18" t="s">
        <v>123</v>
      </c>
      <c r="F20" s="20">
        <v>43434</v>
      </c>
      <c r="G20" s="14">
        <f>NETWORKDAYS(C20,F20,AF2:AF31)</f>
        <v>26</v>
      </c>
      <c r="H20" s="14"/>
      <c r="I20" s="17" t="s">
        <v>36</v>
      </c>
      <c r="J20" s="14"/>
      <c r="K20" s="14"/>
      <c r="L20" s="14"/>
      <c r="M20" s="14"/>
      <c r="N20" s="14"/>
      <c r="O20" s="17" t="s">
        <v>36</v>
      </c>
      <c r="P20" s="14"/>
      <c r="Q20" s="14"/>
      <c r="R20" s="17"/>
      <c r="S20" s="14"/>
      <c r="AF20" s="57">
        <v>43480</v>
      </c>
      <c r="AG20" s="50" t="s">
        <v>141</v>
      </c>
    </row>
    <row r="21" spans="1:39" x14ac:dyDescent="0.25">
      <c r="A21" s="18" t="s">
        <v>124</v>
      </c>
      <c r="B21" s="20">
        <v>43423</v>
      </c>
      <c r="C21" s="20">
        <v>43423</v>
      </c>
      <c r="D21" s="18" t="s">
        <v>125</v>
      </c>
      <c r="E21" s="14" t="s">
        <v>15</v>
      </c>
      <c r="F21" s="20">
        <v>43451</v>
      </c>
      <c r="G21" s="14">
        <f>NETWORKDAYS(C21,F21,AF2:AF31)</f>
        <v>20</v>
      </c>
      <c r="H21" s="14"/>
      <c r="I21" s="14"/>
      <c r="J21" s="14"/>
      <c r="K21" s="14"/>
      <c r="L21" s="14"/>
      <c r="M21" s="14"/>
      <c r="N21" s="14"/>
      <c r="O21" s="14"/>
      <c r="P21" s="14"/>
      <c r="Q21" s="14"/>
      <c r="R21" s="17" t="s">
        <v>36</v>
      </c>
      <c r="S21" s="14"/>
      <c r="T21" s="14"/>
      <c r="U21" s="14"/>
      <c r="V21" s="17"/>
      <c r="W21" s="14"/>
      <c r="X21" s="14"/>
      <c r="Y21" s="14"/>
      <c r="Z21" s="14"/>
      <c r="AA21" s="14"/>
      <c r="AB21" s="14"/>
      <c r="AC21" s="14"/>
      <c r="AD21" s="14"/>
      <c r="AE21" s="14"/>
      <c r="AF21" s="57">
        <v>43481</v>
      </c>
      <c r="AG21" s="50" t="s">
        <v>141</v>
      </c>
      <c r="AH21" s="14"/>
      <c r="AI21" s="14"/>
      <c r="AJ21" s="14"/>
      <c r="AK21" s="14"/>
      <c r="AL21" s="14"/>
      <c r="AM21" s="14"/>
    </row>
    <row r="22" spans="1:39" s="14" customFormat="1" ht="30" x14ac:dyDescent="0.25">
      <c r="A22" s="18" t="s">
        <v>126</v>
      </c>
      <c r="B22" s="20">
        <v>43423</v>
      </c>
      <c r="C22" s="20">
        <v>43423</v>
      </c>
      <c r="D22" s="18" t="s">
        <v>125</v>
      </c>
      <c r="E22" s="18" t="s">
        <v>15</v>
      </c>
      <c r="F22" s="20">
        <v>43451</v>
      </c>
      <c r="G22" s="14">
        <f>NETWORKDAYS(C22,F22,AF2:AF31)</f>
        <v>20</v>
      </c>
      <c r="H22" s="21"/>
      <c r="I22" s="17" t="s">
        <v>36</v>
      </c>
      <c r="J22" s="20"/>
      <c r="K22" s="20"/>
      <c r="L22" s="21"/>
      <c r="M22" s="20"/>
      <c r="N22" s="18"/>
      <c r="O22" s="20"/>
      <c r="P22" s="17" t="s">
        <v>36</v>
      </c>
      <c r="Q22" s="17"/>
      <c r="R22" s="20"/>
      <c r="S22" s="23"/>
      <c r="T22" s="23"/>
      <c r="U22" s="23"/>
      <c r="V22" s="77"/>
      <c r="W22" s="23"/>
      <c r="X22" s="23"/>
      <c r="Y22" s="23"/>
      <c r="Z22" s="23"/>
      <c r="AA22" s="23"/>
      <c r="AB22" s="23"/>
      <c r="AC22" s="23"/>
      <c r="AD22" s="23"/>
      <c r="AE22" s="23"/>
      <c r="AF22" s="57">
        <v>43482</v>
      </c>
      <c r="AG22" s="50" t="s">
        <v>141</v>
      </c>
      <c r="AH22" s="23"/>
      <c r="AI22" s="23"/>
      <c r="AJ22" s="23"/>
      <c r="AK22" s="23"/>
      <c r="AL22" s="23"/>
      <c r="AM22" s="23"/>
    </row>
    <row r="23" spans="1:39" s="23" customFormat="1" ht="30" x14ac:dyDescent="0.25">
      <c r="A23" s="18" t="s">
        <v>127</v>
      </c>
      <c r="B23" s="20">
        <v>43424</v>
      </c>
      <c r="C23" s="20">
        <v>43424</v>
      </c>
      <c r="D23" s="18" t="s">
        <v>52</v>
      </c>
      <c r="E23" s="18" t="s">
        <v>15</v>
      </c>
      <c r="F23" s="20">
        <v>43451</v>
      </c>
      <c r="G23" s="14">
        <f>NETWORKDAYS(C23,F23,AF2:AF31)</f>
        <v>19</v>
      </c>
      <c r="H23" s="14"/>
      <c r="I23" s="14"/>
      <c r="J23" s="14"/>
      <c r="K23" s="14"/>
      <c r="L23" s="14"/>
      <c r="M23" s="14"/>
      <c r="N23" s="14"/>
      <c r="O23" s="14"/>
      <c r="P23" s="14"/>
      <c r="Q23" s="14"/>
      <c r="R23" s="17" t="s">
        <v>36</v>
      </c>
      <c r="S23" s="14"/>
      <c r="T23" s="14"/>
      <c r="U23" s="14"/>
      <c r="V23" s="17"/>
      <c r="W23" s="14"/>
      <c r="X23" s="14"/>
      <c r="Y23" s="14"/>
      <c r="Z23" s="14"/>
      <c r="AA23" s="14"/>
      <c r="AB23" s="14"/>
      <c r="AC23" s="14"/>
      <c r="AD23" s="14"/>
      <c r="AE23" s="14"/>
      <c r="AF23" s="57">
        <v>43483</v>
      </c>
      <c r="AG23" s="50" t="s">
        <v>141</v>
      </c>
      <c r="AH23" s="14"/>
      <c r="AI23" s="14"/>
      <c r="AJ23" s="14"/>
      <c r="AK23" s="14"/>
      <c r="AL23" s="14"/>
      <c r="AM23" s="14"/>
    </row>
    <row r="24" spans="1:39" s="14" customFormat="1" x14ac:dyDescent="0.25">
      <c r="A24" s="18" t="s">
        <v>128</v>
      </c>
      <c r="B24" s="20">
        <v>43447</v>
      </c>
      <c r="C24" s="20">
        <v>43447</v>
      </c>
      <c r="D24" s="18" t="s">
        <v>129</v>
      </c>
      <c r="E24" s="18" t="s">
        <v>130</v>
      </c>
      <c r="F24" s="20">
        <v>43452</v>
      </c>
      <c r="G24" s="14">
        <f>NETWORKDAYS(C24,F24,AF2:AF31)</f>
        <v>4</v>
      </c>
      <c r="I24" s="17"/>
      <c r="J24" s="17"/>
      <c r="K24" s="17"/>
      <c r="L24" s="17"/>
      <c r="M24" s="17"/>
      <c r="N24" s="17"/>
      <c r="O24" s="17"/>
      <c r="P24" s="17"/>
      <c r="Q24" s="17"/>
      <c r="R24" s="17" t="s">
        <v>36</v>
      </c>
      <c r="V24" s="17"/>
      <c r="AF24" s="32">
        <v>43486</v>
      </c>
    </row>
    <row r="25" spans="1:39" s="14" customFormat="1" ht="30" x14ac:dyDescent="0.25">
      <c r="A25" s="18" t="s">
        <v>131</v>
      </c>
      <c r="B25" s="20">
        <v>43396</v>
      </c>
      <c r="C25" s="20">
        <v>43396</v>
      </c>
      <c r="D25" s="18" t="s">
        <v>132</v>
      </c>
      <c r="E25" s="18" t="s">
        <v>15</v>
      </c>
      <c r="F25" s="20">
        <v>43452</v>
      </c>
      <c r="G25" s="14">
        <f>NETWORKDAYS(C25,F25,AF2:AF31)</f>
        <v>40</v>
      </c>
      <c r="H25" s="2"/>
      <c r="I25" s="17" t="s">
        <v>36</v>
      </c>
      <c r="J25" s="2"/>
      <c r="K25" s="2"/>
      <c r="L25" s="2"/>
      <c r="M25" s="2"/>
      <c r="N25" s="17" t="s">
        <v>36</v>
      </c>
      <c r="O25" s="2"/>
      <c r="P25" s="17" t="s">
        <v>36</v>
      </c>
      <c r="Q25" s="17"/>
      <c r="R25" s="24"/>
      <c r="S25" s="1"/>
      <c r="T25" s="1"/>
      <c r="U25" s="1"/>
      <c r="V25" s="76"/>
      <c r="W25" s="1"/>
      <c r="X25" s="1"/>
      <c r="Y25" s="1"/>
      <c r="Z25" s="1"/>
      <c r="AA25" s="1"/>
      <c r="AB25" s="1"/>
      <c r="AC25" s="1"/>
      <c r="AD25" s="1"/>
      <c r="AE25" s="1"/>
      <c r="AF25" s="49">
        <v>43487</v>
      </c>
      <c r="AG25" s="50" t="s">
        <v>141</v>
      </c>
      <c r="AH25" s="1"/>
      <c r="AI25" s="1"/>
      <c r="AJ25" s="1"/>
      <c r="AK25" s="1"/>
      <c r="AL25" s="1"/>
      <c r="AM25" s="1"/>
    </row>
    <row r="26" spans="1:39" ht="30" x14ac:dyDescent="0.25">
      <c r="A26" s="18" t="s">
        <v>87</v>
      </c>
      <c r="B26" s="20">
        <v>43237</v>
      </c>
      <c r="C26" s="20">
        <v>43237</v>
      </c>
      <c r="D26" s="18" t="s">
        <v>56</v>
      </c>
      <c r="E26" s="18" t="s">
        <v>17</v>
      </c>
      <c r="F26" s="20">
        <v>43453</v>
      </c>
      <c r="G26" s="14">
        <f>NETWORKDAYS(C26,F26,AF2:AF31)</f>
        <v>153</v>
      </c>
      <c r="H26" s="2"/>
      <c r="I26" s="17" t="s">
        <v>36</v>
      </c>
      <c r="J26" s="2"/>
      <c r="K26" s="17" t="s">
        <v>36</v>
      </c>
      <c r="L26" s="2"/>
      <c r="M26" s="17" t="s">
        <v>36</v>
      </c>
      <c r="N26" s="17" t="s">
        <v>36</v>
      </c>
      <c r="O26" s="17" t="s">
        <v>36</v>
      </c>
      <c r="P26" s="17" t="s">
        <v>36</v>
      </c>
      <c r="Q26" s="17"/>
      <c r="R26" s="24"/>
      <c r="AF26" s="49">
        <v>43488</v>
      </c>
      <c r="AG26" s="50" t="s">
        <v>141</v>
      </c>
    </row>
    <row r="27" spans="1:39" x14ac:dyDescent="0.25">
      <c r="A27" s="18" t="s">
        <v>133</v>
      </c>
      <c r="B27" s="20">
        <v>43420</v>
      </c>
      <c r="C27" s="20">
        <v>43420</v>
      </c>
      <c r="D27" s="18" t="s">
        <v>134</v>
      </c>
      <c r="E27" s="18" t="s">
        <v>130</v>
      </c>
      <c r="F27" s="20">
        <v>43453</v>
      </c>
      <c r="G27" s="14">
        <f>NETWORKDAYS(C27,F27,AF2:AF31)</f>
        <v>23</v>
      </c>
      <c r="H27" s="2"/>
      <c r="I27" s="17" t="s">
        <v>36</v>
      </c>
      <c r="J27" s="2"/>
      <c r="K27" s="2"/>
      <c r="L27" s="2"/>
      <c r="M27" s="2"/>
      <c r="N27" s="2"/>
      <c r="O27" s="2"/>
      <c r="P27" s="17" t="s">
        <v>36</v>
      </c>
      <c r="Q27" s="17"/>
      <c r="R27" s="24"/>
      <c r="AF27" s="49">
        <v>43489</v>
      </c>
      <c r="AG27" s="50" t="s">
        <v>141</v>
      </c>
    </row>
    <row r="28" spans="1:39" x14ac:dyDescent="0.25">
      <c r="A28" s="18" t="s">
        <v>135</v>
      </c>
      <c r="B28" s="20">
        <v>43432</v>
      </c>
      <c r="C28" s="20">
        <v>43432</v>
      </c>
      <c r="D28" s="14" t="s">
        <v>136</v>
      </c>
      <c r="E28" s="14" t="s">
        <v>15</v>
      </c>
      <c r="F28" s="20">
        <v>43454</v>
      </c>
      <c r="G28" s="14">
        <f>NETWORKDAYS(C28,F28,AF2:AF31)</f>
        <v>17</v>
      </c>
      <c r="H28" s="2"/>
      <c r="I28" s="2"/>
      <c r="J28" s="2"/>
      <c r="K28" s="2"/>
      <c r="L28" s="2"/>
      <c r="M28" s="2"/>
      <c r="N28" s="2"/>
      <c r="O28" s="2"/>
      <c r="P28" s="2"/>
      <c r="Q28" s="2"/>
      <c r="R28" s="17" t="s">
        <v>36</v>
      </c>
      <c r="S28" s="2"/>
      <c r="AF28" s="32">
        <v>43490</v>
      </c>
      <c r="AG28" s="50" t="s">
        <v>141</v>
      </c>
    </row>
    <row r="29" spans="1:39" ht="30" x14ac:dyDescent="0.25">
      <c r="A29" s="18" t="s">
        <v>137</v>
      </c>
      <c r="B29" s="20">
        <v>43432</v>
      </c>
      <c r="C29" s="20">
        <v>43432</v>
      </c>
      <c r="D29" s="22" t="s">
        <v>138</v>
      </c>
      <c r="E29" s="16" t="s">
        <v>139</v>
      </c>
      <c r="F29" s="20">
        <v>43460</v>
      </c>
      <c r="G29" s="14">
        <f>NETWORKDAYS(C29,F29,AF2:AF31)</f>
        <v>18</v>
      </c>
      <c r="H29" s="21"/>
      <c r="I29" s="20"/>
      <c r="J29" s="20"/>
      <c r="K29" s="20"/>
      <c r="L29" s="21"/>
      <c r="M29" s="20"/>
      <c r="N29" s="18"/>
      <c r="O29" s="20"/>
      <c r="P29" s="20"/>
      <c r="Q29" s="20"/>
      <c r="R29" s="17" t="s">
        <v>36</v>
      </c>
      <c r="S29" s="2"/>
      <c r="T29" s="2"/>
      <c r="U29" s="2"/>
      <c r="V29" s="24"/>
      <c r="W29" s="2"/>
      <c r="X29" s="2"/>
      <c r="Y29" s="2"/>
      <c r="Z29" s="2"/>
      <c r="AA29" s="2"/>
      <c r="AB29" s="2"/>
      <c r="AC29" s="2"/>
      <c r="AF29" s="32">
        <v>43514</v>
      </c>
      <c r="AG29" s="14"/>
    </row>
    <row r="30" spans="1:39" x14ac:dyDescent="0.25">
      <c r="A30" s="18" t="s">
        <v>140</v>
      </c>
      <c r="B30" s="20">
        <v>43438</v>
      </c>
      <c r="C30" s="20">
        <v>43438</v>
      </c>
      <c r="D30" s="18" t="s">
        <v>134</v>
      </c>
      <c r="E30" s="14"/>
      <c r="F30" s="20">
        <v>43467</v>
      </c>
      <c r="G30" s="14">
        <f>NETWORKDAYS(C30,F30,AF2:AF31)</f>
        <v>14</v>
      </c>
      <c r="H30" s="14"/>
      <c r="I30" s="17" t="s">
        <v>36</v>
      </c>
      <c r="J30" s="14"/>
      <c r="K30" s="14"/>
      <c r="L30" s="14"/>
      <c r="M30" s="14"/>
      <c r="N30" s="14"/>
      <c r="O30" s="14"/>
      <c r="P30" s="17" t="s">
        <v>36</v>
      </c>
      <c r="Q30" s="17"/>
      <c r="R30" s="17"/>
      <c r="S30" s="14"/>
      <c r="T30" s="14"/>
      <c r="U30" s="14"/>
      <c r="V30" s="17"/>
      <c r="W30" s="14"/>
      <c r="X30" s="14"/>
      <c r="Y30" s="14"/>
      <c r="Z30" s="14"/>
      <c r="AA30" s="14"/>
      <c r="AB30" s="14"/>
      <c r="AC30" s="14"/>
      <c r="AD30" s="14"/>
      <c r="AE30" s="14"/>
      <c r="AF30" s="32">
        <v>43710</v>
      </c>
      <c r="AG30" s="14"/>
      <c r="AH30" s="14"/>
      <c r="AI30" s="14"/>
      <c r="AJ30" s="14"/>
      <c r="AK30" s="14"/>
      <c r="AL30" s="14"/>
      <c r="AM30" s="14"/>
    </row>
    <row r="31" spans="1:39" s="14" customFormat="1" ht="30" x14ac:dyDescent="0.25">
      <c r="A31" s="18" t="s">
        <v>167</v>
      </c>
      <c r="B31" s="20">
        <v>43404</v>
      </c>
      <c r="C31" s="48">
        <v>43409</v>
      </c>
      <c r="D31" s="18" t="s">
        <v>103</v>
      </c>
      <c r="E31" s="18" t="s">
        <v>104</v>
      </c>
      <c r="F31" s="20">
        <v>43474</v>
      </c>
      <c r="G31" s="23">
        <f>NETWORKDAYS(C31,F31,AF2:AF31)</f>
        <v>34</v>
      </c>
      <c r="H31" s="17" t="s">
        <v>36</v>
      </c>
      <c r="I31" s="17"/>
      <c r="J31" s="17"/>
      <c r="K31" s="17"/>
      <c r="L31" s="17"/>
      <c r="M31" s="17"/>
      <c r="N31" s="17"/>
      <c r="O31" s="17"/>
      <c r="P31" s="17"/>
      <c r="Q31" s="17"/>
      <c r="R31" s="17"/>
      <c r="V31" s="17"/>
      <c r="AF31" s="32">
        <v>43752</v>
      </c>
    </row>
    <row r="32" spans="1:39" s="14" customFormat="1" x14ac:dyDescent="0.25">
      <c r="A32" s="18" t="s">
        <v>196</v>
      </c>
      <c r="B32" s="20">
        <v>43432</v>
      </c>
      <c r="C32" s="20">
        <v>43432</v>
      </c>
      <c r="D32" s="18" t="s">
        <v>61</v>
      </c>
      <c r="E32" s="18" t="s">
        <v>13</v>
      </c>
      <c r="F32" s="20">
        <v>43476</v>
      </c>
      <c r="G32" s="23">
        <f>NETWORKDAYS(C32,F32,AF2:AF31)</f>
        <v>18</v>
      </c>
      <c r="I32" s="17" t="s">
        <v>36</v>
      </c>
      <c r="P32" s="17" t="s">
        <v>36</v>
      </c>
      <c r="Q32" s="17"/>
      <c r="R32" s="17"/>
      <c r="V32" s="76"/>
    </row>
    <row r="33" spans="1:33" x14ac:dyDescent="0.25">
      <c r="A33" s="18" t="s">
        <v>194</v>
      </c>
      <c r="B33" s="20">
        <v>43431</v>
      </c>
      <c r="C33" s="20">
        <v>43431</v>
      </c>
      <c r="D33" s="18" t="s">
        <v>60</v>
      </c>
      <c r="E33" s="18" t="s">
        <v>12</v>
      </c>
      <c r="F33" s="20">
        <v>43500</v>
      </c>
      <c r="G33" s="23">
        <f>NETWORKDAYS(C33,F33,AF2:AF31)</f>
        <v>25</v>
      </c>
      <c r="H33" s="21"/>
      <c r="I33" s="17" t="s">
        <v>36</v>
      </c>
      <c r="J33" s="20"/>
      <c r="K33" s="20"/>
      <c r="L33" s="21"/>
      <c r="M33" s="20"/>
      <c r="N33" s="18"/>
      <c r="O33" s="20"/>
      <c r="P33" s="17" t="s">
        <v>36</v>
      </c>
      <c r="Q33" s="17"/>
      <c r="R33" s="20"/>
      <c r="S33" s="14"/>
      <c r="T33" s="2"/>
      <c r="U33" s="2"/>
      <c r="V33" s="24"/>
      <c r="W33" s="2"/>
      <c r="X33" s="2"/>
      <c r="Y33" s="2"/>
      <c r="Z33" s="2"/>
      <c r="AA33" s="2"/>
      <c r="AB33" s="2"/>
      <c r="AC33" s="2"/>
    </row>
    <row r="34" spans="1:33" ht="30" x14ac:dyDescent="0.25">
      <c r="A34" s="18" t="s">
        <v>145</v>
      </c>
      <c r="B34" s="20">
        <v>43294</v>
      </c>
      <c r="C34" s="20">
        <v>43294</v>
      </c>
      <c r="D34" s="18" t="s">
        <v>68</v>
      </c>
      <c r="E34" s="18" t="s">
        <v>15</v>
      </c>
      <c r="F34" s="20">
        <v>43503</v>
      </c>
      <c r="G34" s="23">
        <f>NETWORKDAYS(C34,F34,AF2:AF31)</f>
        <v>123</v>
      </c>
      <c r="H34" s="20"/>
      <c r="I34" s="17" t="s">
        <v>36</v>
      </c>
      <c r="J34" s="20"/>
      <c r="K34" s="20"/>
      <c r="L34" s="21"/>
      <c r="M34" s="20" t="s">
        <v>36</v>
      </c>
      <c r="N34" s="18"/>
      <c r="O34" s="20" t="s">
        <v>36</v>
      </c>
      <c r="P34" s="20" t="s">
        <v>36</v>
      </c>
      <c r="Q34" s="20"/>
      <c r="R34" s="20"/>
      <c r="S34" s="14"/>
      <c r="T34" s="2"/>
      <c r="U34" s="2"/>
      <c r="V34" s="24"/>
      <c r="W34" s="2"/>
      <c r="X34" s="2"/>
      <c r="Y34" s="2"/>
      <c r="Z34" s="2"/>
      <c r="AA34" s="2"/>
      <c r="AB34" s="2"/>
      <c r="AC34" s="2"/>
    </row>
    <row r="35" spans="1:33" x14ac:dyDescent="0.25">
      <c r="A35" s="18" t="s">
        <v>218</v>
      </c>
      <c r="B35" s="20">
        <v>43493</v>
      </c>
      <c r="C35" s="20">
        <v>43493</v>
      </c>
      <c r="D35" s="18" t="s">
        <v>219</v>
      </c>
      <c r="E35" s="18" t="s">
        <v>220</v>
      </c>
      <c r="F35" s="20">
        <v>43503</v>
      </c>
      <c r="G35" s="23">
        <f>NETWORKDAYS(C35,F35,AF2:AF31)</f>
        <v>9</v>
      </c>
      <c r="H35" s="21"/>
      <c r="I35" s="17" t="s">
        <v>36</v>
      </c>
      <c r="J35" s="20"/>
      <c r="K35" s="20"/>
      <c r="L35" s="21"/>
      <c r="M35" s="20"/>
      <c r="N35" s="18"/>
      <c r="O35" s="17" t="s">
        <v>36</v>
      </c>
      <c r="P35" s="17" t="s">
        <v>36</v>
      </c>
      <c r="Q35" s="17"/>
      <c r="R35" s="20"/>
      <c r="S35" s="14"/>
      <c r="T35" s="2"/>
      <c r="U35" s="2"/>
      <c r="V35" s="24"/>
      <c r="W35" s="2"/>
      <c r="X35" s="2"/>
      <c r="Y35" s="2"/>
      <c r="Z35" s="2"/>
      <c r="AA35" s="2"/>
      <c r="AB35" s="2"/>
      <c r="AC35" s="2"/>
    </row>
    <row r="36" spans="1:33" ht="30" x14ac:dyDescent="0.25">
      <c r="A36" s="18" t="s">
        <v>158</v>
      </c>
      <c r="B36" s="20">
        <v>43396</v>
      </c>
      <c r="C36" s="20">
        <v>43396</v>
      </c>
      <c r="D36" s="18" t="s">
        <v>132</v>
      </c>
      <c r="E36" s="18" t="s">
        <v>15</v>
      </c>
      <c r="F36" s="19">
        <v>43509</v>
      </c>
      <c r="G36" s="23">
        <f>NETWORKDAYS(C36,F36,AF2:AF31)</f>
        <v>56</v>
      </c>
      <c r="H36" s="21"/>
      <c r="I36" s="17" t="s">
        <v>36</v>
      </c>
      <c r="J36" s="20"/>
      <c r="K36" s="17" t="s">
        <v>36</v>
      </c>
      <c r="L36" s="21"/>
      <c r="M36" s="20"/>
      <c r="N36" s="18"/>
      <c r="O36" s="17" t="s">
        <v>36</v>
      </c>
      <c r="P36" s="17" t="s">
        <v>36</v>
      </c>
      <c r="Q36" s="17"/>
      <c r="R36" s="20"/>
      <c r="S36" s="14"/>
      <c r="T36" s="2"/>
      <c r="U36" s="2"/>
      <c r="V36" s="24"/>
      <c r="W36" s="2"/>
      <c r="X36" s="2"/>
      <c r="Y36" s="2"/>
      <c r="Z36" s="2"/>
      <c r="AA36" s="2"/>
      <c r="AB36" s="41"/>
      <c r="AC36" s="2"/>
      <c r="AF36" s="32">
        <v>43490</v>
      </c>
      <c r="AG36" s="50" t="s">
        <v>141</v>
      </c>
    </row>
    <row r="37" spans="1:33" x14ac:dyDescent="0.25">
      <c r="A37" s="18" t="s">
        <v>221</v>
      </c>
      <c r="B37" s="20">
        <v>43508</v>
      </c>
      <c r="C37" s="20">
        <v>43508</v>
      </c>
      <c r="D37" s="18" t="s">
        <v>222</v>
      </c>
      <c r="E37" s="18" t="s">
        <v>223</v>
      </c>
      <c r="F37" s="19">
        <v>43509</v>
      </c>
      <c r="G37" s="23">
        <f>NETWORKDAYS(C37,F37,AF2:AF31)</f>
        <v>2</v>
      </c>
      <c r="H37" s="17" t="s">
        <v>36</v>
      </c>
      <c r="I37" s="20"/>
      <c r="J37" s="20"/>
      <c r="K37" s="20"/>
      <c r="L37" s="21"/>
      <c r="M37" s="20"/>
      <c r="N37" s="18"/>
      <c r="O37" s="20"/>
      <c r="P37" s="20"/>
      <c r="Q37" s="20"/>
      <c r="R37" s="20"/>
      <c r="S37" s="2"/>
      <c r="T37" s="2"/>
      <c r="U37" s="2"/>
      <c r="V37" s="24"/>
      <c r="W37" s="2"/>
      <c r="X37" s="2"/>
      <c r="Y37" s="2"/>
      <c r="Z37" s="2"/>
      <c r="AA37" s="2"/>
      <c r="AB37" s="2"/>
      <c r="AC37" s="2"/>
      <c r="AF37" s="32">
        <v>43514</v>
      </c>
    </row>
    <row r="38" spans="1:33" s="14" customFormat="1" x14ac:dyDescent="0.25">
      <c r="A38" s="18" t="s">
        <v>201</v>
      </c>
      <c r="B38" s="20">
        <v>43437</v>
      </c>
      <c r="C38" s="20">
        <v>43437</v>
      </c>
      <c r="D38" s="18" t="s">
        <v>202</v>
      </c>
      <c r="E38" s="18" t="s">
        <v>13</v>
      </c>
      <c r="F38" s="20">
        <v>43516</v>
      </c>
      <c r="G38" s="23">
        <f>NETWORKDAYS(C38,F38,AF2:AF31)</f>
        <v>32</v>
      </c>
      <c r="H38" s="21"/>
      <c r="I38" s="17" t="s">
        <v>36</v>
      </c>
      <c r="J38" s="20"/>
      <c r="K38" s="20"/>
      <c r="L38" s="21"/>
      <c r="M38" s="20"/>
      <c r="N38" s="17" t="s">
        <v>36</v>
      </c>
      <c r="O38" s="20"/>
      <c r="P38" s="17" t="s">
        <v>36</v>
      </c>
      <c r="Q38" s="17"/>
      <c r="R38" s="20"/>
      <c r="S38" s="2"/>
      <c r="T38" s="2"/>
      <c r="U38" s="2"/>
      <c r="V38" s="24"/>
      <c r="W38" s="2"/>
      <c r="X38" s="2"/>
      <c r="Y38" s="2"/>
      <c r="Z38" s="2"/>
      <c r="AA38" s="2"/>
      <c r="AB38" s="2"/>
      <c r="AC38" s="2"/>
      <c r="AF38" s="32">
        <v>43710</v>
      </c>
    </row>
    <row r="39" spans="1:33" s="14" customFormat="1" ht="30" x14ac:dyDescent="0.25">
      <c r="A39" s="18" t="s">
        <v>209</v>
      </c>
      <c r="B39" s="20">
        <v>43461</v>
      </c>
      <c r="C39" s="48">
        <v>43493</v>
      </c>
      <c r="D39" s="18" t="s">
        <v>210</v>
      </c>
      <c r="E39" s="18" t="s">
        <v>51</v>
      </c>
      <c r="F39" s="20">
        <v>43516</v>
      </c>
      <c r="G39" s="23">
        <f>NETWORKDAYS(C39,F39,AF2:AF31)</f>
        <v>17</v>
      </c>
      <c r="H39" s="21"/>
      <c r="I39" s="17" t="s">
        <v>36</v>
      </c>
      <c r="J39" s="20"/>
      <c r="L39" s="21"/>
      <c r="M39" s="20"/>
      <c r="N39" s="18"/>
      <c r="O39" s="20"/>
      <c r="P39" s="17" t="s">
        <v>36</v>
      </c>
      <c r="Q39" s="17"/>
      <c r="R39" s="20"/>
      <c r="S39" s="2"/>
      <c r="T39" s="2"/>
      <c r="U39" s="2"/>
      <c r="V39" s="24"/>
      <c r="W39" s="2"/>
      <c r="X39" s="2"/>
      <c r="Y39" s="2"/>
      <c r="Z39" s="2"/>
      <c r="AA39" s="2"/>
      <c r="AB39" s="2"/>
      <c r="AC39" s="2"/>
      <c r="AF39" s="32">
        <v>43752</v>
      </c>
    </row>
    <row r="40" spans="1:33" s="14" customFormat="1" ht="30" x14ac:dyDescent="0.25">
      <c r="A40" s="18" t="s">
        <v>212</v>
      </c>
      <c r="B40" s="20">
        <v>43461</v>
      </c>
      <c r="C40" s="48">
        <v>43493</v>
      </c>
      <c r="D40" s="18" t="s">
        <v>210</v>
      </c>
      <c r="E40" s="18" t="s">
        <v>51</v>
      </c>
      <c r="F40" s="20">
        <v>43516</v>
      </c>
      <c r="G40" s="23">
        <f>NETWORKDAYS(C40,F40,AF2:AF31)</f>
        <v>17</v>
      </c>
      <c r="H40" s="21"/>
      <c r="I40" s="20"/>
      <c r="J40" s="20"/>
      <c r="L40" s="21"/>
      <c r="M40" s="20"/>
      <c r="N40" s="18"/>
      <c r="O40" s="20"/>
      <c r="P40" s="20"/>
      <c r="Q40" s="20"/>
      <c r="R40" s="20" t="s">
        <v>36</v>
      </c>
      <c r="S40" s="2"/>
      <c r="T40" s="2"/>
      <c r="U40" s="2"/>
      <c r="V40" s="24"/>
      <c r="W40" s="2"/>
      <c r="X40" s="2"/>
      <c r="Y40" s="2"/>
      <c r="Z40" s="2"/>
      <c r="AA40" s="2"/>
      <c r="AB40" s="2"/>
      <c r="AC40" s="2"/>
    </row>
    <row r="41" spans="1:33" ht="30" x14ac:dyDescent="0.25">
      <c r="A41" s="18" t="s">
        <v>224</v>
      </c>
      <c r="B41" s="20">
        <v>43483</v>
      </c>
      <c r="C41" s="48">
        <v>43493</v>
      </c>
      <c r="D41" s="18" t="s">
        <v>125</v>
      </c>
      <c r="E41" s="18" t="s">
        <v>225</v>
      </c>
      <c r="F41" s="20">
        <v>43517</v>
      </c>
      <c r="G41" s="23">
        <f>NETWORKDAYS(C41,F41,AF2:AF31)</f>
        <v>18</v>
      </c>
      <c r="H41" s="2"/>
      <c r="I41" s="17" t="s">
        <v>36</v>
      </c>
      <c r="J41" s="2"/>
      <c r="K41" s="2"/>
      <c r="L41" s="2"/>
      <c r="M41" s="2"/>
      <c r="N41" s="2"/>
      <c r="O41" s="2"/>
      <c r="P41" s="17" t="s">
        <v>36</v>
      </c>
      <c r="Q41" s="17"/>
      <c r="R41" s="74"/>
      <c r="AF41" s="14"/>
    </row>
    <row r="42" spans="1:33" x14ac:dyDescent="0.25">
      <c r="A42" s="18" t="s">
        <v>226</v>
      </c>
      <c r="B42" s="20">
        <v>43493</v>
      </c>
      <c r="C42" s="20">
        <v>43493</v>
      </c>
      <c r="D42" s="18" t="s">
        <v>74</v>
      </c>
      <c r="E42" s="18" t="s">
        <v>75</v>
      </c>
      <c r="F42" s="20">
        <v>43517</v>
      </c>
      <c r="G42" s="23">
        <f>NETWORKDAYS(C42,F42,AF2:AF31)</f>
        <v>18</v>
      </c>
      <c r="H42" s="21"/>
      <c r="I42" s="20"/>
      <c r="J42" s="20"/>
      <c r="K42" s="20"/>
      <c r="L42" s="21"/>
      <c r="M42" s="20"/>
      <c r="N42" s="18"/>
      <c r="O42" s="20"/>
      <c r="P42" s="20"/>
      <c r="Q42" s="20"/>
      <c r="R42" s="17" t="s">
        <v>36</v>
      </c>
      <c r="S42" s="14"/>
      <c r="T42" s="14"/>
      <c r="U42" s="14"/>
      <c r="V42" s="17"/>
      <c r="W42" s="14"/>
      <c r="X42" s="14"/>
      <c r="Y42" s="14"/>
      <c r="Z42" s="14"/>
      <c r="AA42" s="14"/>
      <c r="AB42" s="14"/>
      <c r="AC42" s="14"/>
      <c r="AF42" s="14"/>
    </row>
    <row r="43" spans="1:33" ht="30" x14ac:dyDescent="0.25">
      <c r="A43" s="18" t="s">
        <v>214</v>
      </c>
      <c r="B43" s="20">
        <v>43461</v>
      </c>
      <c r="C43" s="48">
        <v>43493</v>
      </c>
      <c r="D43" s="18" t="s">
        <v>210</v>
      </c>
      <c r="E43" s="18" t="s">
        <v>51</v>
      </c>
      <c r="F43" s="20">
        <v>43517</v>
      </c>
      <c r="G43" s="23">
        <f>NETWORKDAYS(C43,F43,AF2:AF31)</f>
        <v>18</v>
      </c>
      <c r="H43" s="21"/>
      <c r="I43" s="20"/>
      <c r="J43" s="20"/>
      <c r="K43" s="20"/>
      <c r="L43" s="21"/>
      <c r="M43" s="20"/>
      <c r="N43" s="18"/>
      <c r="O43" s="20"/>
      <c r="P43" s="20"/>
      <c r="Q43" s="20"/>
      <c r="R43" s="17" t="s">
        <v>36</v>
      </c>
      <c r="S43" s="14"/>
      <c r="T43" s="14"/>
      <c r="U43" s="14"/>
      <c r="V43" s="17"/>
      <c r="W43" s="14"/>
      <c r="X43" s="14"/>
      <c r="Y43" s="14"/>
      <c r="Z43" s="14"/>
      <c r="AA43" s="14"/>
      <c r="AB43" s="14"/>
      <c r="AC43" s="14"/>
      <c r="AF43" s="14"/>
    </row>
    <row r="44" spans="1:33" x14ac:dyDescent="0.25">
      <c r="A44" s="18" t="s">
        <v>227</v>
      </c>
      <c r="B44" s="20">
        <v>43493</v>
      </c>
      <c r="C44" s="20">
        <v>43493</v>
      </c>
      <c r="D44" s="18" t="s">
        <v>74</v>
      </c>
      <c r="E44" s="18" t="s">
        <v>75</v>
      </c>
      <c r="F44" s="20">
        <v>43521</v>
      </c>
      <c r="G44" s="23">
        <f>NETWORKDAYS(C44,F44,AF2:AF31)</f>
        <v>20</v>
      </c>
      <c r="H44" s="2"/>
      <c r="I44" s="17" t="s">
        <v>36</v>
      </c>
      <c r="J44" s="2"/>
      <c r="K44" s="2"/>
      <c r="L44" s="2"/>
      <c r="M44" s="2"/>
      <c r="N44" s="17" t="s">
        <v>36</v>
      </c>
      <c r="O44" s="2"/>
      <c r="P44" s="17" t="s">
        <v>36</v>
      </c>
      <c r="Q44" s="17"/>
      <c r="R44" s="24"/>
      <c r="S44" s="2"/>
    </row>
    <row r="45" spans="1:33" ht="30" x14ac:dyDescent="0.25">
      <c r="A45" s="18" t="s">
        <v>216</v>
      </c>
      <c r="B45" s="20">
        <v>43461</v>
      </c>
      <c r="C45" s="48">
        <v>43493</v>
      </c>
      <c r="D45" s="18" t="s">
        <v>210</v>
      </c>
      <c r="E45" s="18" t="s">
        <v>51</v>
      </c>
      <c r="F45" s="20">
        <v>43521</v>
      </c>
      <c r="G45" s="23">
        <f>NETWORKDAYS(C45,F45,AF2:AF31)</f>
        <v>20</v>
      </c>
      <c r="H45" s="2"/>
      <c r="I45" s="2"/>
      <c r="J45" s="2"/>
      <c r="K45" s="2"/>
      <c r="L45" s="2"/>
      <c r="M45" s="2"/>
      <c r="N45" s="2"/>
      <c r="O45" s="2"/>
      <c r="P45" s="2"/>
      <c r="Q45" s="2"/>
      <c r="R45" s="24"/>
      <c r="U45" s="14"/>
    </row>
    <row r="46" spans="1:33" x14ac:dyDescent="0.25">
      <c r="A46" s="18" t="s">
        <v>228</v>
      </c>
      <c r="B46" s="20">
        <v>43522</v>
      </c>
      <c r="C46" s="20">
        <v>43522</v>
      </c>
      <c r="D46" s="18" t="s">
        <v>229</v>
      </c>
      <c r="E46" s="18" t="s">
        <v>230</v>
      </c>
      <c r="F46" s="20">
        <v>43522</v>
      </c>
      <c r="G46" s="23">
        <f>NETWORKDAYS(C46,F46,AF2:AF31)</f>
        <v>1</v>
      </c>
      <c r="H46" s="14"/>
      <c r="I46" s="17" t="s">
        <v>36</v>
      </c>
      <c r="J46" s="14"/>
      <c r="K46" s="14"/>
      <c r="L46" s="14"/>
      <c r="M46" s="17" t="s">
        <v>231</v>
      </c>
      <c r="N46" s="14"/>
      <c r="O46" s="17" t="s">
        <v>36</v>
      </c>
      <c r="P46" s="17" t="s">
        <v>36</v>
      </c>
      <c r="Q46" s="17"/>
      <c r="R46" s="17"/>
      <c r="S46" s="14"/>
      <c r="T46" s="14"/>
      <c r="U46" s="14"/>
      <c r="V46" s="17"/>
      <c r="W46" s="14"/>
      <c r="X46" s="14"/>
      <c r="Y46" s="14"/>
      <c r="Z46" s="14"/>
      <c r="AA46" s="14"/>
      <c r="AB46" s="14"/>
      <c r="AC46" s="14"/>
    </row>
    <row r="47" spans="1:33" x14ac:dyDescent="0.25">
      <c r="A47" s="18" t="s">
        <v>232</v>
      </c>
      <c r="B47" s="20">
        <v>43522</v>
      </c>
      <c r="C47" s="20">
        <v>43522</v>
      </c>
      <c r="D47" s="18" t="s">
        <v>233</v>
      </c>
      <c r="E47" s="18" t="s">
        <v>234</v>
      </c>
      <c r="F47" s="20">
        <v>43522</v>
      </c>
      <c r="G47" s="23">
        <f>NETWORKDAYS(C47,F47,AF2:AF31)</f>
        <v>1</v>
      </c>
      <c r="H47" s="2"/>
      <c r="I47" s="17" t="s">
        <v>36</v>
      </c>
      <c r="J47" s="2"/>
      <c r="K47" s="2"/>
      <c r="L47" s="2"/>
      <c r="M47" s="17" t="s">
        <v>231</v>
      </c>
      <c r="N47" s="2"/>
      <c r="O47" s="17" t="s">
        <v>36</v>
      </c>
      <c r="P47" s="17" t="s">
        <v>36</v>
      </c>
      <c r="Q47" s="17"/>
      <c r="R47" s="24"/>
    </row>
    <row r="48" spans="1:33" ht="30" x14ac:dyDescent="0.25">
      <c r="A48" s="18" t="s">
        <v>235</v>
      </c>
      <c r="B48" s="20">
        <v>43522</v>
      </c>
      <c r="C48" s="20">
        <v>43522</v>
      </c>
      <c r="D48" s="18" t="s">
        <v>236</v>
      </c>
      <c r="E48" s="18" t="s">
        <v>237</v>
      </c>
      <c r="F48" s="20">
        <v>43522</v>
      </c>
      <c r="G48" s="23">
        <f>NETWORKDAYS(C48,F48,AF2:AF31)</f>
        <v>1</v>
      </c>
      <c r="H48" s="2"/>
      <c r="I48" s="17" t="s">
        <v>36</v>
      </c>
      <c r="J48" s="2"/>
      <c r="K48" s="2"/>
      <c r="L48" s="2"/>
      <c r="M48" s="17" t="s">
        <v>231</v>
      </c>
      <c r="N48" s="2"/>
      <c r="O48" s="17" t="s">
        <v>36</v>
      </c>
      <c r="P48" s="17" t="s">
        <v>36</v>
      </c>
      <c r="Q48" s="17"/>
      <c r="R48" s="24"/>
    </row>
    <row r="49" spans="1:33" ht="30" x14ac:dyDescent="0.25">
      <c r="A49" s="18" t="s">
        <v>144</v>
      </c>
      <c r="B49" s="20">
        <v>43292</v>
      </c>
      <c r="C49" s="20">
        <v>43292</v>
      </c>
      <c r="D49" s="18" t="s">
        <v>62</v>
      </c>
      <c r="E49" s="18" t="s">
        <v>63</v>
      </c>
      <c r="F49" s="20">
        <v>43523</v>
      </c>
      <c r="G49" s="23">
        <f>NETWORKDAYS(C49,F49,AF2:AF31)</f>
        <v>138</v>
      </c>
      <c r="H49" s="20"/>
      <c r="I49" s="17" t="s">
        <v>36</v>
      </c>
      <c r="J49" s="20"/>
      <c r="K49" s="17" t="s">
        <v>36</v>
      </c>
      <c r="L49" s="21"/>
      <c r="M49" s="20"/>
      <c r="N49" s="18"/>
      <c r="O49" s="17" t="s">
        <v>36</v>
      </c>
      <c r="P49" s="17" t="s">
        <v>36</v>
      </c>
      <c r="Q49" s="17"/>
      <c r="R49" s="20"/>
      <c r="S49" s="2"/>
      <c r="T49" s="2"/>
      <c r="U49" s="2"/>
      <c r="V49" s="24"/>
      <c r="W49" s="2"/>
      <c r="X49" s="2"/>
      <c r="Y49" s="2"/>
      <c r="Z49" s="2"/>
      <c r="AA49" s="2"/>
      <c r="AB49" s="2"/>
      <c r="AC49" s="2"/>
    </row>
    <row r="50" spans="1:33" s="14" customFormat="1" x14ac:dyDescent="0.25">
      <c r="A50" s="18" t="s">
        <v>238</v>
      </c>
      <c r="B50" s="20">
        <v>43497</v>
      </c>
      <c r="C50" s="20">
        <v>43497</v>
      </c>
      <c r="D50" s="18" t="s">
        <v>239</v>
      </c>
      <c r="E50" s="18" t="s">
        <v>240</v>
      </c>
      <c r="F50" s="20">
        <v>43525</v>
      </c>
      <c r="G50" s="23">
        <f>NETWORKDAYS(C50,F50,AF2:AF31)</f>
        <v>20</v>
      </c>
      <c r="H50" s="38"/>
      <c r="I50" s="17" t="s">
        <v>36</v>
      </c>
      <c r="J50" s="38"/>
      <c r="K50" s="38"/>
      <c r="L50" s="38"/>
      <c r="M50" s="38"/>
      <c r="N50" s="38"/>
      <c r="O50" s="38"/>
      <c r="P50" s="17" t="s">
        <v>36</v>
      </c>
      <c r="Q50" s="17"/>
      <c r="R50" s="75"/>
      <c r="S50" s="32"/>
      <c r="T50" s="32"/>
      <c r="U50" s="1"/>
      <c r="V50" s="71"/>
      <c r="W50" s="32"/>
      <c r="X50" s="32"/>
      <c r="Y50" s="32"/>
      <c r="Z50" s="32"/>
      <c r="AA50" s="32"/>
      <c r="AB50" s="32"/>
      <c r="AC50" s="32"/>
      <c r="AF50" s="1"/>
    </row>
    <row r="51" spans="1:33" s="14" customFormat="1" x14ac:dyDescent="0.25">
      <c r="A51" s="18" t="s">
        <v>241</v>
      </c>
      <c r="B51" s="20">
        <v>43500</v>
      </c>
      <c r="C51" s="20">
        <v>43500</v>
      </c>
      <c r="D51" s="18" t="s">
        <v>242</v>
      </c>
      <c r="F51" s="20">
        <v>43525</v>
      </c>
      <c r="G51" s="23">
        <f>NETWORKDAYS(C51,F51,AF2:AF31)</f>
        <v>19</v>
      </c>
      <c r="H51" s="2"/>
      <c r="I51" s="2"/>
      <c r="J51" s="2"/>
      <c r="K51" s="2"/>
      <c r="L51" s="2"/>
      <c r="M51" s="2"/>
      <c r="N51" s="2"/>
      <c r="O51" s="2"/>
      <c r="P51" s="2"/>
      <c r="Q51" s="2"/>
      <c r="R51" s="17" t="s">
        <v>36</v>
      </c>
      <c r="S51" s="1"/>
      <c r="T51" s="1"/>
      <c r="U51" s="1"/>
      <c r="V51" s="76"/>
      <c r="W51" s="1"/>
      <c r="X51" s="1"/>
      <c r="Y51" s="1"/>
      <c r="Z51" s="1"/>
      <c r="AA51" s="1"/>
      <c r="AB51" s="1"/>
      <c r="AC51" s="1"/>
      <c r="AF51" s="51"/>
    </row>
    <row r="52" spans="1:33" ht="30" x14ac:dyDescent="0.25">
      <c r="A52" s="18" t="s">
        <v>243</v>
      </c>
      <c r="B52" s="20">
        <v>43500</v>
      </c>
      <c r="C52" s="20">
        <v>43500</v>
      </c>
      <c r="D52" s="18" t="s">
        <v>19</v>
      </c>
      <c r="E52" s="18" t="s">
        <v>15</v>
      </c>
      <c r="F52" s="20">
        <v>43528</v>
      </c>
      <c r="G52" s="23">
        <f>NETWORKDAYS(C52,F52,AF2:AF31)</f>
        <v>20</v>
      </c>
      <c r="H52" s="21"/>
      <c r="I52" s="17" t="s">
        <v>36</v>
      </c>
      <c r="J52" s="20"/>
      <c r="K52" s="20"/>
      <c r="L52" s="21"/>
      <c r="M52" s="20"/>
      <c r="N52" s="18"/>
      <c r="O52" s="20"/>
      <c r="P52" s="17" t="s">
        <v>36</v>
      </c>
      <c r="Q52" s="17"/>
      <c r="R52" s="20"/>
      <c r="S52" s="2"/>
      <c r="T52" s="2"/>
      <c r="U52" s="2"/>
      <c r="V52" s="24"/>
      <c r="W52" s="2"/>
      <c r="X52" s="2"/>
      <c r="Y52" s="2"/>
      <c r="Z52" s="2"/>
      <c r="AA52" s="2"/>
      <c r="AB52" s="2"/>
      <c r="AC52" s="2"/>
    </row>
    <row r="53" spans="1:33" x14ac:dyDescent="0.25">
      <c r="A53" s="18" t="s">
        <v>206</v>
      </c>
      <c r="B53" s="20">
        <v>43460</v>
      </c>
      <c r="C53" s="48">
        <v>43493</v>
      </c>
      <c r="D53" s="18" t="s">
        <v>207</v>
      </c>
      <c r="E53" s="18" t="s">
        <v>16</v>
      </c>
      <c r="F53" s="20">
        <v>43529</v>
      </c>
      <c r="G53" s="23">
        <f>NETWORKDAYS(C53,F53,AF2:AF31)</f>
        <v>26</v>
      </c>
      <c r="H53" s="2"/>
      <c r="I53" s="17" t="s">
        <v>36</v>
      </c>
      <c r="J53" s="2"/>
      <c r="K53" s="2"/>
      <c r="L53" s="2"/>
      <c r="M53" s="2"/>
      <c r="N53" s="17"/>
      <c r="O53" s="17" t="s">
        <v>36</v>
      </c>
      <c r="P53" s="17" t="s">
        <v>36</v>
      </c>
      <c r="Q53" s="17"/>
      <c r="R53" s="24"/>
      <c r="U53" s="32"/>
    </row>
    <row r="54" spans="1:33" s="14" customFormat="1" ht="30" x14ac:dyDescent="0.25">
      <c r="A54" s="18" t="s">
        <v>244</v>
      </c>
      <c r="B54" s="20">
        <v>43528</v>
      </c>
      <c r="C54" s="20">
        <v>43528</v>
      </c>
      <c r="D54" s="18" t="s">
        <v>245</v>
      </c>
      <c r="E54" s="18" t="s">
        <v>246</v>
      </c>
      <c r="F54" s="20">
        <v>43530</v>
      </c>
      <c r="G54" s="23">
        <f>NETWORKDAYS(C54,F54,AF2:AF31)</f>
        <v>3</v>
      </c>
      <c r="H54" s="21"/>
      <c r="I54" s="20"/>
      <c r="J54" s="20"/>
      <c r="K54" s="20"/>
      <c r="L54" s="21"/>
      <c r="M54" s="20"/>
      <c r="N54" s="18"/>
      <c r="O54" s="20"/>
      <c r="P54" s="20"/>
      <c r="Q54" s="20"/>
      <c r="R54" s="17" t="s">
        <v>36</v>
      </c>
      <c r="S54" s="2"/>
      <c r="T54" s="2"/>
      <c r="U54" s="2"/>
      <c r="V54" s="24"/>
      <c r="W54" s="2"/>
      <c r="X54" s="2"/>
      <c r="Y54" s="2"/>
      <c r="Z54" s="2"/>
      <c r="AA54" s="2"/>
      <c r="AB54" s="2"/>
      <c r="AC54" s="2"/>
    </row>
    <row r="55" spans="1:33" ht="30" x14ac:dyDescent="0.25">
      <c r="A55" s="18" t="s">
        <v>247</v>
      </c>
      <c r="B55" s="20">
        <v>43510</v>
      </c>
      <c r="C55" s="20">
        <v>43510</v>
      </c>
      <c r="D55" s="18" t="s">
        <v>132</v>
      </c>
      <c r="E55" s="18" t="s">
        <v>15</v>
      </c>
      <c r="F55" s="20">
        <v>43535</v>
      </c>
      <c r="G55" s="23">
        <f>NETWORKDAYS(C55,F55,AF2:AF31)</f>
        <v>17</v>
      </c>
      <c r="H55" s="2"/>
      <c r="I55" s="17" t="s">
        <v>36</v>
      </c>
      <c r="J55" s="24"/>
      <c r="K55" s="2"/>
      <c r="L55" s="2"/>
      <c r="M55" s="2"/>
      <c r="N55" s="2"/>
      <c r="O55" s="2"/>
      <c r="P55" s="17" t="s">
        <v>36</v>
      </c>
      <c r="Q55" s="17"/>
      <c r="R55" s="24"/>
    </row>
    <row r="56" spans="1:33" x14ac:dyDescent="0.25">
      <c r="A56" s="18" t="s">
        <v>248</v>
      </c>
      <c r="B56" s="20">
        <v>43524</v>
      </c>
      <c r="C56" s="20">
        <v>43524</v>
      </c>
      <c r="D56" s="18" t="s">
        <v>249</v>
      </c>
      <c r="E56" s="18" t="s">
        <v>250</v>
      </c>
      <c r="F56" s="20">
        <v>43536</v>
      </c>
      <c r="G56" s="23">
        <f>NETWORKDAYS(C56,F56,AF2:AF31)</f>
        <v>9</v>
      </c>
      <c r="H56" s="17" t="s">
        <v>36</v>
      </c>
      <c r="I56" s="14"/>
      <c r="J56" s="14"/>
      <c r="K56" s="14"/>
      <c r="L56" s="14"/>
      <c r="M56" s="14"/>
      <c r="N56" s="17"/>
      <c r="O56" s="14"/>
      <c r="P56" s="14"/>
      <c r="Q56" s="14"/>
      <c r="R56" s="17"/>
      <c r="S56" s="14"/>
    </row>
    <row r="57" spans="1:33" x14ac:dyDescent="0.25">
      <c r="A57" s="18" t="s">
        <v>251</v>
      </c>
      <c r="B57" s="20">
        <v>43517</v>
      </c>
      <c r="C57" s="20">
        <v>43517</v>
      </c>
      <c r="D57" s="18" t="s">
        <v>252</v>
      </c>
      <c r="E57" s="18" t="s">
        <v>13</v>
      </c>
      <c r="F57" s="20">
        <v>43536</v>
      </c>
      <c r="G57" s="23">
        <f>NETWORKDAYS(C57,F57,AF2:AF31)</f>
        <v>14</v>
      </c>
      <c r="H57" s="17" t="s">
        <v>36</v>
      </c>
      <c r="I57" s="20"/>
      <c r="J57" s="20"/>
      <c r="K57" s="20"/>
      <c r="L57" s="21"/>
      <c r="M57" s="20"/>
      <c r="N57" s="18"/>
      <c r="O57" s="20"/>
      <c r="P57" s="20"/>
      <c r="Q57" s="20"/>
      <c r="R57" s="20"/>
      <c r="S57" s="14"/>
      <c r="T57" s="2"/>
      <c r="U57" s="2"/>
      <c r="V57" s="24"/>
      <c r="W57" s="2"/>
      <c r="X57" s="2"/>
      <c r="Y57" s="2"/>
      <c r="Z57" s="2"/>
      <c r="AA57" s="2"/>
      <c r="AB57" s="2"/>
      <c r="AC57" s="2"/>
      <c r="AF57" s="14"/>
    </row>
    <row r="58" spans="1:33" s="32" customFormat="1" x14ac:dyDescent="0.25">
      <c r="A58" s="18" t="s">
        <v>181</v>
      </c>
      <c r="B58" s="20">
        <v>43417</v>
      </c>
      <c r="C58" s="20">
        <v>43417</v>
      </c>
      <c r="D58" s="18" t="s">
        <v>106</v>
      </c>
      <c r="E58" s="18" t="s">
        <v>107</v>
      </c>
      <c r="F58" s="20">
        <v>43542</v>
      </c>
      <c r="G58" s="23">
        <f>NETWORKDAYS(C58,F58,AF2:AF31)</f>
        <v>63</v>
      </c>
      <c r="H58" s="21"/>
      <c r="I58" s="17" t="s">
        <v>36</v>
      </c>
      <c r="J58" s="20"/>
      <c r="K58" s="20"/>
      <c r="L58" s="21"/>
      <c r="M58" s="20"/>
      <c r="N58" s="18"/>
      <c r="O58" s="17" t="s">
        <v>36</v>
      </c>
      <c r="P58" s="17" t="s">
        <v>36</v>
      </c>
      <c r="Q58" s="17"/>
      <c r="R58" s="20"/>
      <c r="S58" s="14"/>
      <c r="T58" s="14"/>
      <c r="U58" s="14"/>
      <c r="V58" s="17"/>
      <c r="W58" s="14"/>
      <c r="X58" s="14"/>
      <c r="Y58" s="14"/>
      <c r="Z58" s="14"/>
      <c r="AA58" s="14"/>
      <c r="AB58" s="14"/>
      <c r="AC58" s="14"/>
    </row>
    <row r="59" spans="1:33" x14ac:dyDescent="0.25">
      <c r="A59" s="18" t="s">
        <v>253</v>
      </c>
      <c r="B59" s="20">
        <v>43522</v>
      </c>
      <c r="C59" s="20">
        <v>43522</v>
      </c>
      <c r="D59" s="18" t="s">
        <v>254</v>
      </c>
      <c r="E59" s="18"/>
      <c r="F59" s="20">
        <v>43544</v>
      </c>
      <c r="G59" s="23">
        <f>NETWORKDAYS(C59,F59,AF2:AF31)</f>
        <v>17</v>
      </c>
      <c r="H59" s="17" t="s">
        <v>36</v>
      </c>
      <c r="I59" s="20"/>
      <c r="J59" s="20"/>
      <c r="K59" s="20"/>
      <c r="L59" s="21"/>
      <c r="M59" s="20"/>
      <c r="N59" s="18"/>
      <c r="O59" s="20"/>
      <c r="P59" s="20"/>
      <c r="Q59" s="20"/>
      <c r="R59" s="20"/>
      <c r="S59" s="2"/>
      <c r="T59" s="2"/>
      <c r="U59" s="2"/>
      <c r="V59" s="24"/>
      <c r="W59" s="2"/>
      <c r="X59" s="2"/>
      <c r="Y59" s="2"/>
      <c r="Z59" s="2"/>
      <c r="AA59" s="2"/>
      <c r="AB59" s="2"/>
      <c r="AC59" s="2"/>
    </row>
    <row r="60" spans="1:33" x14ac:dyDescent="0.25">
      <c r="A60" s="18" t="s">
        <v>255</v>
      </c>
      <c r="B60" s="20">
        <v>43515</v>
      </c>
      <c r="C60" s="20">
        <v>43515</v>
      </c>
      <c r="D60" s="18" t="s">
        <v>74</v>
      </c>
      <c r="E60" s="18" t="s">
        <v>75</v>
      </c>
      <c r="F60" s="20">
        <v>43545</v>
      </c>
      <c r="G60" s="23">
        <f>NETWORKDAYS(C60,F60,AF2:AF31)</f>
        <v>23</v>
      </c>
      <c r="H60" s="21"/>
      <c r="I60" s="17" t="s">
        <v>36</v>
      </c>
      <c r="J60" s="20"/>
      <c r="K60" s="20"/>
      <c r="L60" s="21"/>
      <c r="M60" s="20"/>
      <c r="N60" s="17" t="s">
        <v>36</v>
      </c>
      <c r="O60" s="20"/>
      <c r="P60" s="17" t="s">
        <v>36</v>
      </c>
      <c r="Q60" s="17"/>
      <c r="R60" s="20"/>
      <c r="S60" s="2"/>
      <c r="T60" s="2"/>
      <c r="U60" s="2"/>
      <c r="V60" s="24"/>
      <c r="W60" s="2"/>
      <c r="X60" s="2"/>
      <c r="Y60" s="2"/>
      <c r="Z60" s="2"/>
      <c r="AA60" s="2"/>
      <c r="AB60" s="2"/>
      <c r="AC60" s="2"/>
    </row>
    <row r="61" spans="1:33" ht="30" x14ac:dyDescent="0.25">
      <c r="A61" s="18" t="s">
        <v>155</v>
      </c>
      <c r="B61" s="20">
        <v>43396</v>
      </c>
      <c r="C61" s="20">
        <v>43396</v>
      </c>
      <c r="D61" s="18" t="s">
        <v>132</v>
      </c>
      <c r="E61" s="18" t="s">
        <v>15</v>
      </c>
      <c r="F61" s="20">
        <v>43550</v>
      </c>
      <c r="G61" s="23">
        <f>NETWORKDAYS(C61,F61,AF2:AF31)</f>
        <v>84</v>
      </c>
      <c r="H61" s="2"/>
      <c r="I61" s="17" t="s">
        <v>36</v>
      </c>
      <c r="J61" s="2"/>
      <c r="K61" s="2"/>
      <c r="L61" s="2"/>
      <c r="M61" s="2"/>
      <c r="N61" s="2"/>
      <c r="O61" s="17" t="s">
        <v>36</v>
      </c>
      <c r="P61" s="17" t="s">
        <v>36</v>
      </c>
      <c r="Q61" s="17"/>
      <c r="R61" s="24"/>
      <c r="S61" s="2"/>
      <c r="V61" s="17"/>
    </row>
    <row r="62" spans="1:33" s="14" customFormat="1" x14ac:dyDescent="0.25">
      <c r="A62" s="18" t="s">
        <v>305</v>
      </c>
      <c r="B62" s="20">
        <v>43535</v>
      </c>
      <c r="C62" s="20">
        <v>43535</v>
      </c>
      <c r="D62" s="18" t="s">
        <v>306</v>
      </c>
      <c r="E62" s="18" t="s">
        <v>13</v>
      </c>
      <c r="F62" s="20">
        <v>43557</v>
      </c>
      <c r="G62" s="23">
        <v>17</v>
      </c>
      <c r="H62" s="21"/>
      <c r="I62" s="20"/>
      <c r="J62" s="20"/>
      <c r="K62" s="20"/>
      <c r="L62" s="21"/>
      <c r="M62" s="20"/>
      <c r="N62" s="18"/>
      <c r="O62" s="20"/>
      <c r="P62" s="20"/>
      <c r="Q62" s="20"/>
      <c r="R62" s="20"/>
      <c r="S62" s="20" t="s">
        <v>36</v>
      </c>
      <c r="V62" s="17"/>
    </row>
    <row r="63" spans="1:33" s="14" customFormat="1" ht="30" x14ac:dyDescent="0.25">
      <c r="A63" s="18" t="s">
        <v>301</v>
      </c>
      <c r="B63" s="20">
        <v>43532</v>
      </c>
      <c r="C63" s="20">
        <v>43532</v>
      </c>
      <c r="D63" s="18" t="s">
        <v>125</v>
      </c>
      <c r="E63" s="18" t="s">
        <v>15</v>
      </c>
      <c r="F63" s="20">
        <v>43557</v>
      </c>
      <c r="G63" s="23">
        <v>18</v>
      </c>
      <c r="H63" s="21"/>
      <c r="I63" s="20"/>
      <c r="J63" s="20"/>
      <c r="K63" s="20"/>
      <c r="L63" s="21"/>
      <c r="M63" s="20"/>
      <c r="N63" s="18"/>
      <c r="O63" s="20"/>
      <c r="P63" s="20"/>
      <c r="Q63" s="20"/>
      <c r="R63" s="20"/>
      <c r="S63" s="20" t="s">
        <v>36</v>
      </c>
      <c r="V63" s="17"/>
      <c r="AG63" s="1"/>
    </row>
    <row r="64" spans="1:33" ht="30" x14ac:dyDescent="0.25">
      <c r="A64" s="18" t="s">
        <v>299</v>
      </c>
      <c r="B64" s="20">
        <v>43532</v>
      </c>
      <c r="C64" s="20">
        <v>43532</v>
      </c>
      <c r="D64" s="18" t="s">
        <v>125</v>
      </c>
      <c r="E64" s="18" t="s">
        <v>15</v>
      </c>
      <c r="F64" s="20">
        <v>43559</v>
      </c>
      <c r="G64" s="23">
        <v>20</v>
      </c>
      <c r="H64" s="21"/>
      <c r="I64" s="20"/>
      <c r="J64" s="20"/>
      <c r="K64" s="20"/>
      <c r="L64" s="21"/>
      <c r="M64" s="20"/>
      <c r="N64" s="18"/>
      <c r="O64" s="20"/>
      <c r="P64" s="20"/>
      <c r="Q64" s="20"/>
      <c r="R64" s="20"/>
      <c r="S64" s="20" t="s">
        <v>36</v>
      </c>
      <c r="T64" s="14"/>
      <c r="U64" s="24"/>
      <c r="V64" s="24"/>
      <c r="W64" s="2"/>
      <c r="X64" s="2"/>
      <c r="Y64" s="2"/>
      <c r="Z64" s="2"/>
      <c r="AA64" s="2"/>
      <c r="AB64" s="2"/>
      <c r="AC64" s="2"/>
      <c r="AD64" s="2"/>
    </row>
    <row r="65" spans="1:33" s="14" customFormat="1" ht="30" x14ac:dyDescent="0.25">
      <c r="A65" s="18" t="s">
        <v>303</v>
      </c>
      <c r="B65" s="20">
        <v>43532</v>
      </c>
      <c r="C65" s="20">
        <v>43532</v>
      </c>
      <c r="D65" s="18" t="s">
        <v>125</v>
      </c>
      <c r="E65" s="18" t="s">
        <v>15</v>
      </c>
      <c r="F65" s="20">
        <v>43559</v>
      </c>
      <c r="G65" s="23">
        <v>20</v>
      </c>
      <c r="H65" s="21"/>
      <c r="I65" s="20"/>
      <c r="J65" s="20"/>
      <c r="K65" s="20"/>
      <c r="L65" s="21"/>
      <c r="M65" s="20"/>
      <c r="N65" s="18"/>
      <c r="O65" s="20"/>
      <c r="P65" s="20"/>
      <c r="Q65" s="20"/>
      <c r="R65" s="20"/>
      <c r="S65" s="20" t="s">
        <v>36</v>
      </c>
      <c r="V65" s="17"/>
      <c r="AG65" s="2"/>
    </row>
    <row r="66" spans="1:33" ht="30" x14ac:dyDescent="0.25">
      <c r="A66" s="18" t="s">
        <v>297</v>
      </c>
      <c r="B66" s="20">
        <v>43532</v>
      </c>
      <c r="C66" s="20">
        <v>43532</v>
      </c>
      <c r="D66" s="18" t="s">
        <v>125</v>
      </c>
      <c r="E66" s="18" t="s">
        <v>15</v>
      </c>
      <c r="F66" s="20">
        <v>43559</v>
      </c>
      <c r="G66" s="23">
        <v>20</v>
      </c>
      <c r="H66" s="21"/>
      <c r="I66" s="20"/>
      <c r="J66" s="20"/>
      <c r="K66" s="20"/>
      <c r="L66" s="21"/>
      <c r="M66" s="20"/>
      <c r="N66" s="18"/>
      <c r="O66" s="20"/>
      <c r="P66" s="20"/>
      <c r="Q66" s="20"/>
      <c r="R66" s="20"/>
      <c r="S66" s="20" t="s">
        <v>36</v>
      </c>
      <c r="T66" s="2"/>
      <c r="U66" s="2"/>
      <c r="V66" s="24"/>
      <c r="W66" s="2"/>
      <c r="X66" s="2"/>
      <c r="Y66" s="2"/>
      <c r="Z66" s="2"/>
      <c r="AA66" s="2"/>
      <c r="AB66" s="2"/>
      <c r="AC66" s="2"/>
      <c r="AD66" s="2"/>
      <c r="AG66" s="14"/>
    </row>
    <row r="67" spans="1:33" x14ac:dyDescent="0.25">
      <c r="A67" s="18" t="s">
        <v>293</v>
      </c>
      <c r="B67" s="19">
        <v>43531</v>
      </c>
      <c r="C67" s="19">
        <v>43531</v>
      </c>
      <c r="D67" s="18" t="s">
        <v>294</v>
      </c>
      <c r="E67" s="18" t="s">
        <v>295</v>
      </c>
      <c r="F67" s="20">
        <v>43564</v>
      </c>
      <c r="G67" s="23">
        <v>24</v>
      </c>
      <c r="H67" s="2"/>
      <c r="I67" s="17" t="s">
        <v>36</v>
      </c>
      <c r="J67" s="2"/>
      <c r="K67" s="2"/>
      <c r="L67" s="2"/>
      <c r="M67" s="2"/>
      <c r="N67" s="2"/>
      <c r="O67" s="2"/>
      <c r="P67" s="17" t="s">
        <v>36</v>
      </c>
      <c r="Q67" s="17"/>
      <c r="R67" s="17"/>
      <c r="S67" s="2"/>
      <c r="T67" s="2"/>
    </row>
    <row r="68" spans="1:33" s="14" customFormat="1" ht="30" x14ac:dyDescent="0.25">
      <c r="A68" s="18" t="s">
        <v>271</v>
      </c>
      <c r="B68" s="20">
        <v>43511</v>
      </c>
      <c r="C68" s="20">
        <v>43511</v>
      </c>
      <c r="D68" s="18" t="s">
        <v>272</v>
      </c>
      <c r="E68" s="18" t="s">
        <v>273</v>
      </c>
      <c r="F68" s="20">
        <v>43564</v>
      </c>
      <c r="G68" s="23">
        <v>37</v>
      </c>
      <c r="H68" s="17" t="s">
        <v>36</v>
      </c>
      <c r="R68" s="17"/>
      <c r="V68" s="17"/>
    </row>
    <row r="69" spans="1:33" s="14" customFormat="1" ht="30" x14ac:dyDescent="0.25">
      <c r="A69" s="18" t="s">
        <v>308</v>
      </c>
      <c r="B69" s="20">
        <v>43535</v>
      </c>
      <c r="C69" s="20">
        <v>43535</v>
      </c>
      <c r="D69" s="18" t="s">
        <v>309</v>
      </c>
      <c r="E69" s="18" t="s">
        <v>310</v>
      </c>
      <c r="F69" s="20">
        <v>43564</v>
      </c>
      <c r="G69" s="23">
        <v>22</v>
      </c>
      <c r="H69" s="17" t="s">
        <v>36</v>
      </c>
      <c r="I69" s="20"/>
      <c r="J69" s="20"/>
      <c r="K69" s="20"/>
      <c r="L69" s="21"/>
      <c r="M69" s="20"/>
      <c r="N69" s="18"/>
      <c r="O69" s="20"/>
      <c r="P69" s="20"/>
      <c r="Q69" s="20"/>
      <c r="R69" s="20"/>
      <c r="S69" s="20"/>
      <c r="V69" s="17"/>
      <c r="AG69" s="1"/>
    </row>
    <row r="70" spans="1:33" ht="45" x14ac:dyDescent="0.25">
      <c r="A70" s="18" t="s">
        <v>142</v>
      </c>
      <c r="B70" s="20">
        <v>43158</v>
      </c>
      <c r="C70" s="20">
        <v>43158</v>
      </c>
      <c r="D70" s="18" t="s">
        <v>72</v>
      </c>
      <c r="E70" s="18" t="s">
        <v>10</v>
      </c>
      <c r="F70" s="20">
        <v>43564</v>
      </c>
      <c r="G70" s="23">
        <v>263</v>
      </c>
      <c r="H70" s="2"/>
      <c r="I70" s="17" t="s">
        <v>36</v>
      </c>
      <c r="J70" s="2"/>
      <c r="K70" s="2"/>
      <c r="L70" s="2"/>
      <c r="M70" s="2"/>
      <c r="N70" s="2"/>
      <c r="O70" s="17" t="s">
        <v>36</v>
      </c>
      <c r="P70" s="17" t="s">
        <v>36</v>
      </c>
      <c r="Q70" s="17"/>
      <c r="R70" s="17"/>
      <c r="S70" s="2"/>
    </row>
    <row r="71" spans="1:33" x14ac:dyDescent="0.25">
      <c r="A71" s="18" t="s">
        <v>328</v>
      </c>
      <c r="B71" s="20">
        <v>43566</v>
      </c>
      <c r="C71" s="19">
        <v>43566</v>
      </c>
      <c r="D71" s="18" t="s">
        <v>329</v>
      </c>
      <c r="E71" s="18" t="s">
        <v>330</v>
      </c>
      <c r="F71" s="20">
        <v>43566</v>
      </c>
      <c r="G71" s="23">
        <v>1</v>
      </c>
      <c r="H71" s="2"/>
      <c r="I71" s="2"/>
      <c r="J71" s="2"/>
      <c r="K71" s="2"/>
      <c r="L71" s="2"/>
      <c r="M71" s="2"/>
      <c r="N71" s="2"/>
      <c r="O71" s="2"/>
      <c r="P71" s="2"/>
      <c r="Q71" s="2"/>
      <c r="R71" s="24"/>
      <c r="S71" s="2"/>
      <c r="V71" s="17"/>
      <c r="AA71" s="17" t="s">
        <v>331</v>
      </c>
    </row>
    <row r="72" spans="1:33" ht="30" x14ac:dyDescent="0.25">
      <c r="A72" s="18" t="s">
        <v>321</v>
      </c>
      <c r="B72" s="20">
        <v>43550</v>
      </c>
      <c r="C72" s="20">
        <v>43550</v>
      </c>
      <c r="D72" s="16" t="s">
        <v>322</v>
      </c>
      <c r="E72" s="18" t="s">
        <v>323</v>
      </c>
      <c r="F72" s="20">
        <v>43573</v>
      </c>
      <c r="G72" s="23">
        <v>18</v>
      </c>
      <c r="H72" s="17" t="s">
        <v>36</v>
      </c>
      <c r="I72" s="2"/>
      <c r="J72" s="2"/>
      <c r="K72" s="2"/>
      <c r="L72" s="2"/>
      <c r="M72" s="2"/>
      <c r="N72" s="2"/>
      <c r="O72" s="2"/>
      <c r="P72" s="2"/>
      <c r="Q72" s="2"/>
      <c r="R72" s="24"/>
      <c r="S72" s="2"/>
      <c r="V72" s="17"/>
    </row>
    <row r="73" spans="1:33" s="14" customFormat="1" x14ac:dyDescent="0.25">
      <c r="A73" s="18" t="s">
        <v>332</v>
      </c>
      <c r="B73" s="20">
        <v>43572</v>
      </c>
      <c r="C73" s="20">
        <v>43572</v>
      </c>
      <c r="D73" s="18" t="s">
        <v>333</v>
      </c>
      <c r="E73" s="18" t="s">
        <v>334</v>
      </c>
      <c r="F73" s="20">
        <v>43573</v>
      </c>
      <c r="G73" s="23">
        <v>2</v>
      </c>
      <c r="R73" s="17"/>
      <c r="S73" s="17" t="s">
        <v>36</v>
      </c>
      <c r="V73" s="76"/>
    </row>
    <row r="74" spans="1:33" s="14" customFormat="1" x14ac:dyDescent="0.25">
      <c r="A74" s="18" t="s">
        <v>266</v>
      </c>
      <c r="B74" s="20">
        <v>43507</v>
      </c>
      <c r="C74" s="20">
        <v>43507</v>
      </c>
      <c r="D74" s="18" t="s">
        <v>267</v>
      </c>
      <c r="E74" s="18" t="s">
        <v>268</v>
      </c>
      <c r="F74" s="20">
        <v>43573</v>
      </c>
      <c r="G74" s="23">
        <v>48</v>
      </c>
      <c r="R74" s="17"/>
      <c r="S74" s="17" t="s">
        <v>36</v>
      </c>
      <c r="V74" s="76"/>
    </row>
    <row r="75" spans="1:33" s="14" customFormat="1" ht="30" x14ac:dyDescent="0.25">
      <c r="A75" s="18" t="s">
        <v>143</v>
      </c>
      <c r="B75" s="20">
        <v>43290</v>
      </c>
      <c r="C75" s="20">
        <v>43290</v>
      </c>
      <c r="D75" s="18" t="s">
        <v>64</v>
      </c>
      <c r="E75" s="18" t="s">
        <v>65</v>
      </c>
      <c r="F75" s="20">
        <v>43572</v>
      </c>
      <c r="G75" s="23">
        <v>175</v>
      </c>
      <c r="I75" s="17" t="s">
        <v>36</v>
      </c>
      <c r="P75" s="17" t="s">
        <v>36</v>
      </c>
      <c r="Q75" s="17"/>
      <c r="R75" s="17"/>
      <c r="V75" s="76"/>
    </row>
    <row r="76" spans="1:33" s="14" customFormat="1" x14ac:dyDescent="0.25">
      <c r="A76" s="18" t="s">
        <v>169</v>
      </c>
      <c r="B76" s="20">
        <v>43404</v>
      </c>
      <c r="C76" s="19">
        <v>43404</v>
      </c>
      <c r="D76" s="18" t="s">
        <v>170</v>
      </c>
      <c r="E76" s="18" t="s">
        <v>171</v>
      </c>
      <c r="F76" s="20">
        <v>43578</v>
      </c>
      <c r="G76" s="23">
        <v>98</v>
      </c>
      <c r="I76" s="17" t="s">
        <v>36</v>
      </c>
      <c r="M76" s="17" t="s">
        <v>36</v>
      </c>
      <c r="P76" s="17" t="s">
        <v>36</v>
      </c>
      <c r="Q76" s="17"/>
      <c r="R76" s="17"/>
      <c r="V76" s="17"/>
    </row>
    <row r="77" spans="1:33" ht="30" x14ac:dyDescent="0.25">
      <c r="A77" s="18" t="s">
        <v>160</v>
      </c>
      <c r="B77" s="20">
        <v>43396</v>
      </c>
      <c r="C77" s="48">
        <v>43409</v>
      </c>
      <c r="D77" s="18" t="s">
        <v>132</v>
      </c>
      <c r="E77" s="18" t="s">
        <v>15</v>
      </c>
      <c r="F77" s="20">
        <v>43579</v>
      </c>
      <c r="G77" s="23">
        <v>96</v>
      </c>
      <c r="H77" s="2"/>
      <c r="I77" s="17" t="s">
        <v>36</v>
      </c>
      <c r="J77" s="2"/>
      <c r="K77" s="2"/>
      <c r="L77" s="2"/>
      <c r="M77" s="2"/>
      <c r="N77" s="2"/>
      <c r="O77" s="17" t="s">
        <v>36</v>
      </c>
      <c r="P77" s="17" t="s">
        <v>36</v>
      </c>
      <c r="Q77" s="17"/>
      <c r="R77" s="17"/>
      <c r="S77" s="2"/>
      <c r="V77" s="17"/>
    </row>
    <row r="78" spans="1:33" x14ac:dyDescent="0.25">
      <c r="A78" s="18" t="s">
        <v>314</v>
      </c>
      <c r="B78" s="20">
        <v>43545</v>
      </c>
      <c r="C78" s="48">
        <v>43553</v>
      </c>
      <c r="D78" s="18" t="s">
        <v>315</v>
      </c>
      <c r="E78" s="18" t="s">
        <v>316</v>
      </c>
      <c r="F78" s="20">
        <v>43580</v>
      </c>
      <c r="G78" s="23">
        <v>20</v>
      </c>
      <c r="H78" s="21"/>
      <c r="I78" s="17" t="s">
        <v>36</v>
      </c>
      <c r="J78" s="20"/>
      <c r="K78" s="17" t="s">
        <v>36</v>
      </c>
      <c r="L78" s="21"/>
      <c r="M78" s="20"/>
      <c r="N78" s="18"/>
      <c r="O78" s="17" t="s">
        <v>36</v>
      </c>
      <c r="P78" s="17" t="s">
        <v>36</v>
      </c>
      <c r="Q78" s="17"/>
      <c r="R78" s="17"/>
      <c r="S78" s="20"/>
      <c r="T78" s="2"/>
      <c r="U78" s="2"/>
      <c r="V78" s="24"/>
      <c r="W78" s="2"/>
      <c r="X78" s="2"/>
      <c r="Y78" s="2"/>
      <c r="Z78" s="2"/>
      <c r="AA78" s="2"/>
      <c r="AB78" s="2"/>
      <c r="AC78" s="2"/>
      <c r="AD78" s="2"/>
      <c r="AG78" s="14"/>
    </row>
    <row r="79" spans="1:33" ht="30" x14ac:dyDescent="0.25">
      <c r="A79" s="18" t="s">
        <v>151</v>
      </c>
      <c r="B79" s="20">
        <v>43390</v>
      </c>
      <c r="C79" s="20">
        <v>43390</v>
      </c>
      <c r="D79" s="18" t="s">
        <v>125</v>
      </c>
      <c r="E79" s="18" t="s">
        <v>15</v>
      </c>
      <c r="F79" s="20">
        <v>43580</v>
      </c>
      <c r="G79" s="23">
        <v>110</v>
      </c>
      <c r="H79" s="21"/>
      <c r="I79" s="17" t="s">
        <v>36</v>
      </c>
      <c r="J79" s="20"/>
      <c r="K79" s="20"/>
      <c r="L79" s="21"/>
      <c r="M79" s="20"/>
      <c r="N79" s="18"/>
      <c r="O79" s="20"/>
      <c r="P79" s="17" t="s">
        <v>36</v>
      </c>
      <c r="Q79" s="17"/>
      <c r="R79" s="17"/>
      <c r="S79" s="20"/>
      <c r="T79" s="2"/>
      <c r="U79" s="2"/>
      <c r="V79" s="24"/>
      <c r="W79" s="2"/>
      <c r="X79" s="2"/>
      <c r="Y79" s="2"/>
      <c r="Z79" s="2"/>
      <c r="AA79" s="2"/>
      <c r="AB79" s="2"/>
      <c r="AC79" s="2"/>
      <c r="AD79" s="2"/>
      <c r="AG79" s="14"/>
    </row>
    <row r="80" spans="1:33" x14ac:dyDescent="0.25">
      <c r="A80" s="18" t="s">
        <v>335</v>
      </c>
      <c r="B80" s="20">
        <v>43564</v>
      </c>
      <c r="C80" s="20">
        <v>43564</v>
      </c>
      <c r="D80" s="18" t="s">
        <v>336</v>
      </c>
      <c r="E80" s="18" t="s">
        <v>337</v>
      </c>
      <c r="F80" s="20">
        <v>43587</v>
      </c>
      <c r="G80" s="23">
        <v>18</v>
      </c>
      <c r="I80" s="21" t="s">
        <v>36</v>
      </c>
      <c r="J80" s="20"/>
      <c r="K80" s="20"/>
      <c r="L80" s="21"/>
      <c r="M80" s="20"/>
      <c r="N80" s="21" t="s">
        <v>36</v>
      </c>
      <c r="O80" s="20"/>
      <c r="P80" s="21" t="s">
        <v>36</v>
      </c>
      <c r="Q80" s="21"/>
      <c r="R80" s="21"/>
      <c r="S80" s="20"/>
      <c r="T80" s="2"/>
      <c r="U80" s="2"/>
      <c r="V80" s="24"/>
      <c r="W80" s="2"/>
      <c r="X80" s="2"/>
      <c r="Y80" s="2"/>
      <c r="Z80" s="2"/>
      <c r="AA80" s="2"/>
      <c r="AB80" s="2"/>
      <c r="AC80" s="2"/>
      <c r="AD80" s="2"/>
    </row>
    <row r="81" spans="1:30" x14ac:dyDescent="0.25">
      <c r="A81" s="18" t="s">
        <v>163</v>
      </c>
      <c r="B81" s="20">
        <v>43404</v>
      </c>
      <c r="C81" s="20">
        <v>43404</v>
      </c>
      <c r="D81" s="18" t="s">
        <v>164</v>
      </c>
      <c r="E81" s="18" t="s">
        <v>165</v>
      </c>
      <c r="F81" s="20">
        <v>43595</v>
      </c>
      <c r="G81" s="23">
        <v>111</v>
      </c>
      <c r="H81" s="14"/>
      <c r="I81" s="17" t="s">
        <v>36</v>
      </c>
      <c r="J81" s="14"/>
      <c r="K81" s="17" t="s">
        <v>36</v>
      </c>
      <c r="L81" s="17"/>
      <c r="M81" s="17"/>
      <c r="N81" s="17"/>
      <c r="O81" s="17" t="s">
        <v>36</v>
      </c>
      <c r="P81" s="17"/>
      <c r="Q81" s="17" t="s">
        <v>36</v>
      </c>
      <c r="R81" s="17"/>
      <c r="S81" s="14"/>
      <c r="T81" s="2"/>
      <c r="U81" s="2"/>
      <c r="V81" s="24"/>
      <c r="W81" s="2"/>
      <c r="X81" s="2"/>
      <c r="Y81" s="2"/>
      <c r="Z81" s="2"/>
      <c r="AA81" s="2"/>
      <c r="AB81" s="2"/>
      <c r="AC81" s="2"/>
      <c r="AD81" s="2"/>
    </row>
    <row r="82" spans="1:30" x14ac:dyDescent="0.25">
      <c r="A82" s="18" t="s">
        <v>338</v>
      </c>
      <c r="B82" s="20">
        <v>43578</v>
      </c>
      <c r="C82" s="20">
        <v>43578</v>
      </c>
      <c r="D82" s="18" t="s">
        <v>60</v>
      </c>
      <c r="E82" s="18" t="s">
        <v>12</v>
      </c>
      <c r="F82" s="20">
        <v>43599</v>
      </c>
      <c r="G82" s="23">
        <v>16</v>
      </c>
      <c r="H82" s="21"/>
      <c r="I82" s="20"/>
      <c r="J82" s="20"/>
      <c r="K82" s="20"/>
      <c r="L82" s="21"/>
      <c r="M82" s="20"/>
      <c r="N82" s="18"/>
      <c r="O82" s="20"/>
      <c r="P82" s="20"/>
      <c r="Q82" s="20"/>
      <c r="R82" s="20" t="s">
        <v>36</v>
      </c>
      <c r="S82" s="17"/>
      <c r="T82" s="2"/>
      <c r="U82" s="2"/>
      <c r="V82" s="24"/>
      <c r="W82" s="24"/>
      <c r="X82" s="2"/>
      <c r="Y82" s="2"/>
      <c r="Z82" s="2"/>
      <c r="AA82" s="2"/>
      <c r="AB82" s="2"/>
      <c r="AC82" s="2"/>
      <c r="AD82" s="2"/>
    </row>
    <row r="83" spans="1:30" x14ac:dyDescent="0.25">
      <c r="A83" s="18" t="s">
        <v>339</v>
      </c>
      <c r="B83" s="47">
        <v>43564</v>
      </c>
      <c r="C83" s="17" t="s">
        <v>20</v>
      </c>
      <c r="D83" s="18" t="s">
        <v>340</v>
      </c>
      <c r="E83" s="18" t="s">
        <v>165</v>
      </c>
      <c r="F83" s="20">
        <v>43594</v>
      </c>
      <c r="G83" s="23">
        <v>23</v>
      </c>
      <c r="H83" s="21"/>
      <c r="I83" s="20"/>
      <c r="J83" s="20"/>
      <c r="K83" s="20"/>
      <c r="L83" s="21"/>
      <c r="M83" s="20"/>
      <c r="N83" s="18"/>
      <c r="O83" s="20"/>
      <c r="P83" s="20"/>
      <c r="Q83" s="20"/>
      <c r="R83" s="20"/>
      <c r="S83" s="2"/>
      <c r="T83" s="2"/>
      <c r="U83" s="2"/>
      <c r="V83" s="24" t="s">
        <v>36</v>
      </c>
      <c r="W83" s="17"/>
      <c r="X83" s="2"/>
      <c r="Y83" s="2"/>
      <c r="Z83" s="2"/>
      <c r="AA83" s="2"/>
      <c r="AB83" s="2"/>
      <c r="AC83" s="2"/>
      <c r="AD83" s="2"/>
    </row>
    <row r="84" spans="1:30" x14ac:dyDescent="0.25">
      <c r="A84" s="18" t="s">
        <v>341</v>
      </c>
      <c r="B84" s="20">
        <v>43591</v>
      </c>
      <c r="C84" s="20">
        <v>43591</v>
      </c>
      <c r="D84" s="18" t="s">
        <v>342</v>
      </c>
      <c r="E84" s="18" t="s">
        <v>343</v>
      </c>
      <c r="F84" s="20">
        <v>43600</v>
      </c>
      <c r="G84" s="23">
        <v>8</v>
      </c>
      <c r="H84" s="17"/>
      <c r="I84" s="2"/>
      <c r="J84" s="2"/>
      <c r="K84" s="2"/>
      <c r="L84" s="2"/>
      <c r="M84" s="2"/>
      <c r="N84" s="2"/>
      <c r="O84" s="2"/>
      <c r="P84" s="2"/>
      <c r="Q84" s="2"/>
      <c r="R84" s="24" t="s">
        <v>36</v>
      </c>
      <c r="S84" s="17"/>
      <c r="T84" s="2"/>
      <c r="U84" s="2"/>
      <c r="V84" s="24"/>
      <c r="W84" s="2"/>
      <c r="X84" s="2"/>
      <c r="Y84" s="2"/>
      <c r="Z84" s="2"/>
      <c r="AA84" s="2"/>
      <c r="AB84" s="2"/>
      <c r="AC84" s="2"/>
      <c r="AD84" s="2"/>
    </row>
    <row r="85" spans="1:30" s="14" customFormat="1" x14ac:dyDescent="0.25">
      <c r="A85" s="18" t="s">
        <v>344</v>
      </c>
      <c r="B85" s="20">
        <v>43585</v>
      </c>
      <c r="C85" s="20">
        <v>43585</v>
      </c>
      <c r="D85" s="18" t="s">
        <v>345</v>
      </c>
      <c r="E85" s="18" t="s">
        <v>346</v>
      </c>
      <c r="F85" s="20">
        <v>43605</v>
      </c>
      <c r="G85" s="23">
        <v>15</v>
      </c>
      <c r="H85" s="21"/>
      <c r="I85" s="17" t="s">
        <v>36</v>
      </c>
      <c r="J85" s="20"/>
      <c r="K85" s="20"/>
      <c r="L85" s="21"/>
      <c r="M85" s="20"/>
      <c r="N85" s="18"/>
      <c r="O85" s="20"/>
      <c r="P85" s="17" t="s">
        <v>36</v>
      </c>
      <c r="Q85" s="17"/>
      <c r="R85" s="20"/>
      <c r="V85" s="17"/>
      <c r="W85" s="17"/>
    </row>
    <row r="86" spans="1:30" ht="30" x14ac:dyDescent="0.25">
      <c r="A86" s="37" t="s">
        <v>43</v>
      </c>
      <c r="B86" s="21">
        <v>41422</v>
      </c>
      <c r="C86" s="21">
        <v>41422</v>
      </c>
      <c r="D86" s="68" t="s">
        <v>7</v>
      </c>
      <c r="E86" s="68" t="s">
        <v>8</v>
      </c>
      <c r="F86" s="21">
        <v>43602</v>
      </c>
      <c r="G86" s="23">
        <v>1531</v>
      </c>
      <c r="H86" s="2"/>
      <c r="I86" s="24" t="s">
        <v>36</v>
      </c>
      <c r="J86" s="24"/>
      <c r="K86" s="24" t="s">
        <v>36</v>
      </c>
      <c r="L86" s="24"/>
      <c r="M86" s="24" t="s">
        <v>36</v>
      </c>
      <c r="N86" s="24"/>
      <c r="O86" s="24" t="s">
        <v>36</v>
      </c>
      <c r="P86" s="24" t="s">
        <v>36</v>
      </c>
      <c r="Q86" s="24"/>
      <c r="R86" s="24"/>
      <c r="S86" s="2"/>
    </row>
    <row r="87" spans="1:30" x14ac:dyDescent="0.25">
      <c r="A87" s="14" t="s">
        <v>312</v>
      </c>
      <c r="B87" s="20">
        <v>43536</v>
      </c>
      <c r="C87" s="20">
        <v>43536</v>
      </c>
      <c r="D87" s="14" t="s">
        <v>60</v>
      </c>
      <c r="E87" s="14" t="s">
        <v>12</v>
      </c>
      <c r="F87" s="19">
        <v>43607</v>
      </c>
      <c r="G87" s="23">
        <v>52</v>
      </c>
      <c r="H87" s="2"/>
      <c r="I87" s="24" t="s">
        <v>36</v>
      </c>
      <c r="J87" s="24"/>
      <c r="K87" s="24"/>
      <c r="L87" s="24"/>
      <c r="M87" s="24"/>
      <c r="N87" s="24" t="s">
        <v>36</v>
      </c>
      <c r="O87" s="24" t="s">
        <v>36</v>
      </c>
      <c r="P87" s="24" t="s">
        <v>36</v>
      </c>
      <c r="Q87" s="24"/>
      <c r="R87" s="24"/>
      <c r="S87" s="24"/>
      <c r="T87" s="2"/>
      <c r="U87" s="2"/>
      <c r="V87" s="24"/>
      <c r="W87" s="2"/>
      <c r="X87" s="2"/>
      <c r="Y87" s="2"/>
      <c r="Z87" s="2"/>
      <c r="AA87" s="2"/>
      <c r="AB87" s="2"/>
      <c r="AC87" s="2"/>
      <c r="AD87" s="2"/>
    </row>
    <row r="88" spans="1:30" x14ac:dyDescent="0.25">
      <c r="A88" s="18" t="s">
        <v>347</v>
      </c>
      <c r="B88" s="20">
        <v>43585</v>
      </c>
      <c r="C88" s="20">
        <v>43585</v>
      </c>
      <c r="D88" s="18" t="s">
        <v>60</v>
      </c>
      <c r="E88" s="18" t="s">
        <v>12</v>
      </c>
      <c r="F88" s="20">
        <v>43613</v>
      </c>
      <c r="G88" s="23">
        <v>20</v>
      </c>
      <c r="H88" s="2"/>
      <c r="I88" s="24" t="s">
        <v>36</v>
      </c>
      <c r="J88" s="2"/>
      <c r="K88" s="24"/>
      <c r="L88" s="2"/>
      <c r="M88" s="2"/>
      <c r="N88" s="24" t="s">
        <v>36</v>
      </c>
      <c r="O88" s="2"/>
      <c r="P88" s="24" t="s">
        <v>36</v>
      </c>
      <c r="Q88" s="24"/>
      <c r="R88" s="24"/>
      <c r="S88" s="2"/>
    </row>
    <row r="89" spans="1:30" ht="30" x14ac:dyDescent="0.25">
      <c r="A89" s="18" t="s">
        <v>348</v>
      </c>
      <c r="B89" s="20">
        <v>43586</v>
      </c>
      <c r="C89" s="20">
        <v>43586</v>
      </c>
      <c r="D89" s="18" t="s">
        <v>132</v>
      </c>
      <c r="E89" s="18" t="s">
        <v>15</v>
      </c>
      <c r="F89" s="20">
        <v>43614</v>
      </c>
      <c r="G89" s="23">
        <v>20</v>
      </c>
      <c r="H89" s="2"/>
      <c r="I89" s="2"/>
      <c r="J89" s="2"/>
      <c r="K89" s="2"/>
      <c r="L89" s="2"/>
      <c r="M89" s="2"/>
      <c r="N89" s="2"/>
      <c r="O89" s="2"/>
      <c r="P89" s="2"/>
      <c r="Q89" s="2"/>
      <c r="R89" s="24" t="s">
        <v>36</v>
      </c>
      <c r="S89" s="24"/>
    </row>
    <row r="90" spans="1:30" ht="30" x14ac:dyDescent="0.25">
      <c r="A90" s="18" t="s">
        <v>179</v>
      </c>
      <c r="B90" s="20">
        <v>43411</v>
      </c>
      <c r="C90" s="48">
        <v>43417</v>
      </c>
      <c r="D90" s="18" t="s">
        <v>176</v>
      </c>
      <c r="E90" s="18" t="s">
        <v>177</v>
      </c>
      <c r="F90" s="20">
        <v>43614</v>
      </c>
      <c r="G90" s="23">
        <v>114</v>
      </c>
      <c r="H90" s="2"/>
      <c r="I90" s="24" t="s">
        <v>36</v>
      </c>
      <c r="J90" s="2"/>
      <c r="K90" s="24"/>
      <c r="L90" s="2"/>
      <c r="M90" s="24" t="s">
        <v>36</v>
      </c>
      <c r="N90" s="2"/>
      <c r="O90" s="24" t="s">
        <v>36</v>
      </c>
      <c r="P90" s="24" t="s">
        <v>36</v>
      </c>
      <c r="Q90" s="24"/>
      <c r="R90" s="24"/>
      <c r="S90" s="2"/>
    </row>
    <row r="91" spans="1:30" x14ac:dyDescent="0.25">
      <c r="A91" s="18" t="s">
        <v>349</v>
      </c>
      <c r="B91" s="20">
        <v>43580</v>
      </c>
      <c r="C91" s="20">
        <v>43580</v>
      </c>
      <c r="D91" s="18" t="s">
        <v>350</v>
      </c>
      <c r="E91" s="18" t="s">
        <v>351</v>
      </c>
      <c r="F91" s="20">
        <v>43615</v>
      </c>
      <c r="G91" s="23">
        <v>25</v>
      </c>
      <c r="H91" s="2"/>
      <c r="I91" s="39" t="s">
        <v>36</v>
      </c>
      <c r="J91" s="39"/>
      <c r="K91" s="39"/>
      <c r="L91" s="39"/>
      <c r="M91" s="39" t="s">
        <v>36</v>
      </c>
      <c r="N91" s="39"/>
      <c r="O91" s="39" t="s">
        <v>36</v>
      </c>
      <c r="P91" s="39" t="s">
        <v>36</v>
      </c>
      <c r="Q91" s="39"/>
      <c r="R91" s="24"/>
      <c r="S91" s="24"/>
      <c r="T91" s="2"/>
      <c r="U91" s="2"/>
      <c r="V91" s="24"/>
      <c r="W91" s="2"/>
      <c r="X91" s="2"/>
      <c r="Y91" s="2"/>
      <c r="Z91" s="2"/>
      <c r="AA91" s="2"/>
      <c r="AB91" s="2"/>
      <c r="AC91" s="2"/>
      <c r="AD91" s="2"/>
    </row>
    <row r="92" spans="1:30" s="14" customFormat="1" ht="30" x14ac:dyDescent="0.25">
      <c r="A92" s="18" t="s">
        <v>352</v>
      </c>
      <c r="B92" s="20">
        <v>43581</v>
      </c>
      <c r="C92" s="20">
        <v>43581</v>
      </c>
      <c r="D92" s="18" t="s">
        <v>353</v>
      </c>
      <c r="E92" s="18" t="s">
        <v>354</v>
      </c>
      <c r="F92" s="20">
        <v>43621</v>
      </c>
      <c r="G92" s="23">
        <v>28</v>
      </c>
      <c r="H92" s="21"/>
      <c r="I92" s="24" t="s">
        <v>36</v>
      </c>
      <c r="J92" s="20"/>
      <c r="K92" s="20"/>
      <c r="L92" s="21"/>
      <c r="M92" s="24" t="s">
        <v>36</v>
      </c>
      <c r="N92" s="18"/>
      <c r="O92" s="20"/>
      <c r="P92" s="24" t="s">
        <v>36</v>
      </c>
      <c r="Q92" s="24"/>
      <c r="R92" s="20"/>
      <c r="V92" s="17"/>
    </row>
    <row r="93" spans="1:30" ht="30" x14ac:dyDescent="0.25">
      <c r="A93" s="18" t="s">
        <v>175</v>
      </c>
      <c r="B93" s="20">
        <v>43411</v>
      </c>
      <c r="C93" s="20">
        <v>43417</v>
      </c>
      <c r="D93" s="18" t="s">
        <v>176</v>
      </c>
      <c r="E93" s="18" t="s">
        <v>177</v>
      </c>
      <c r="F93" s="20">
        <v>43627</v>
      </c>
      <c r="G93" s="23">
        <v>123</v>
      </c>
      <c r="H93" s="21"/>
      <c r="I93" s="17" t="s">
        <v>36</v>
      </c>
      <c r="J93" s="20"/>
      <c r="K93" s="20"/>
      <c r="L93" s="21"/>
      <c r="M93" s="17" t="s">
        <v>36</v>
      </c>
      <c r="N93" s="17" t="s">
        <v>36</v>
      </c>
      <c r="O93" s="17" t="s">
        <v>36</v>
      </c>
      <c r="P93" s="17" t="s">
        <v>36</v>
      </c>
      <c r="Q93" s="17"/>
      <c r="R93" s="20"/>
      <c r="S93" s="24"/>
      <c r="T93" s="2"/>
      <c r="U93" s="2"/>
      <c r="V93" s="24"/>
      <c r="W93" s="2"/>
      <c r="X93" s="2"/>
      <c r="Y93" s="2"/>
      <c r="Z93" s="2"/>
      <c r="AA93" s="2"/>
      <c r="AB93" s="2"/>
      <c r="AC93" s="2"/>
      <c r="AD93" s="2"/>
    </row>
    <row r="94" spans="1:30" x14ac:dyDescent="0.25">
      <c r="A94" s="18" t="s">
        <v>355</v>
      </c>
      <c r="B94" s="20">
        <v>43563</v>
      </c>
      <c r="C94" s="20">
        <v>43563</v>
      </c>
      <c r="D94" s="18" t="s">
        <v>356</v>
      </c>
      <c r="E94" s="18" t="s">
        <v>357</v>
      </c>
      <c r="F94" s="20">
        <v>43627</v>
      </c>
      <c r="G94" s="23">
        <v>46</v>
      </c>
      <c r="H94" s="17" t="s">
        <v>36</v>
      </c>
      <c r="I94" s="20"/>
      <c r="J94" s="20"/>
      <c r="K94" s="20"/>
      <c r="L94" s="21"/>
      <c r="M94" s="20"/>
      <c r="N94" s="18"/>
      <c r="O94" s="20"/>
      <c r="P94" s="20"/>
      <c r="Q94" s="20"/>
      <c r="R94" s="20"/>
      <c r="S94" s="2"/>
      <c r="T94" s="2"/>
      <c r="U94" s="2"/>
      <c r="V94" s="24"/>
      <c r="W94" s="2"/>
      <c r="X94" s="2"/>
      <c r="Y94" s="2"/>
      <c r="Z94" s="2"/>
      <c r="AA94" s="2"/>
      <c r="AB94" s="2"/>
      <c r="AC94" s="2"/>
      <c r="AD94" s="2"/>
    </row>
    <row r="95" spans="1:30" s="14" customFormat="1" ht="30" x14ac:dyDescent="0.25">
      <c r="A95" s="18" t="s">
        <v>358</v>
      </c>
      <c r="B95" s="20">
        <v>43584</v>
      </c>
      <c r="C95" s="20">
        <v>43584</v>
      </c>
      <c r="D95" s="18" t="s">
        <v>359</v>
      </c>
      <c r="E95" s="18" t="s">
        <v>360</v>
      </c>
      <c r="F95" s="20">
        <v>43627</v>
      </c>
      <c r="G95" s="23">
        <v>31</v>
      </c>
      <c r="H95" s="21"/>
      <c r="J95" s="17" t="s">
        <v>36</v>
      </c>
      <c r="K95" s="20"/>
      <c r="L95" s="21"/>
      <c r="M95" s="17" t="s">
        <v>36</v>
      </c>
      <c r="N95" s="18"/>
      <c r="O95" s="17" t="s">
        <v>36</v>
      </c>
      <c r="P95" s="20"/>
      <c r="Q95" s="20"/>
      <c r="R95" s="20"/>
      <c r="V95" s="17"/>
      <c r="W95" s="17"/>
    </row>
    <row r="96" spans="1:30" s="32" customFormat="1" x14ac:dyDescent="0.25">
      <c r="A96" s="18" t="s">
        <v>318</v>
      </c>
      <c r="B96" s="20">
        <v>43550</v>
      </c>
      <c r="C96" s="20">
        <v>43550</v>
      </c>
      <c r="D96" s="18" t="s">
        <v>319</v>
      </c>
      <c r="E96" s="18"/>
      <c r="F96" s="20">
        <v>43628</v>
      </c>
      <c r="G96" s="23">
        <v>56</v>
      </c>
      <c r="H96" s="18"/>
      <c r="I96" s="17" t="s">
        <v>36</v>
      </c>
      <c r="J96" s="18"/>
      <c r="K96" s="17" t="s">
        <v>36</v>
      </c>
      <c r="L96" s="18"/>
      <c r="M96" s="17" t="s">
        <v>36</v>
      </c>
      <c r="N96" s="18"/>
      <c r="O96" s="17" t="s">
        <v>36</v>
      </c>
      <c r="P96" s="17" t="s">
        <v>36</v>
      </c>
      <c r="Q96" s="17"/>
      <c r="R96" s="20"/>
      <c r="S96" s="38"/>
      <c r="V96" s="76"/>
    </row>
    <row r="97" spans="1:33" x14ac:dyDescent="0.25">
      <c r="A97" s="18" t="s">
        <v>361</v>
      </c>
      <c r="B97" s="20">
        <v>43606</v>
      </c>
      <c r="C97" s="20">
        <v>43606</v>
      </c>
      <c r="D97" s="18" t="s">
        <v>60</v>
      </c>
      <c r="E97" s="18" t="s">
        <v>12</v>
      </c>
      <c r="F97" s="20">
        <v>43634</v>
      </c>
      <c r="G97" s="23">
        <v>20</v>
      </c>
      <c r="H97" s="21"/>
      <c r="I97" s="17" t="s">
        <v>36</v>
      </c>
      <c r="J97" s="20"/>
      <c r="K97" s="20"/>
      <c r="L97" s="21"/>
      <c r="M97" s="20"/>
      <c r="N97" s="18"/>
      <c r="O97" s="20"/>
      <c r="P97" s="17" t="s">
        <v>36</v>
      </c>
      <c r="Q97" s="17"/>
      <c r="R97" s="20"/>
      <c r="S97" s="2"/>
      <c r="T97" s="2"/>
      <c r="U97" s="2"/>
      <c r="V97" s="24"/>
      <c r="W97" s="2"/>
      <c r="X97" s="2"/>
      <c r="Y97" s="2"/>
      <c r="Z97" s="2"/>
      <c r="AA97" s="2"/>
      <c r="AB97" s="2"/>
      <c r="AC97" s="2"/>
      <c r="AD97" s="2"/>
    </row>
    <row r="98" spans="1:33" x14ac:dyDescent="0.25">
      <c r="A98" s="18" t="s">
        <v>282</v>
      </c>
      <c r="B98" s="20">
        <v>43525</v>
      </c>
      <c r="C98" s="20">
        <v>43525</v>
      </c>
      <c r="D98" s="18" t="s">
        <v>283</v>
      </c>
      <c r="E98" s="18" t="s">
        <v>284</v>
      </c>
      <c r="F98" s="20">
        <v>43635</v>
      </c>
      <c r="G98" s="23">
        <v>78</v>
      </c>
      <c r="H98" s="14"/>
      <c r="I98" s="17" t="s">
        <v>36</v>
      </c>
      <c r="J98" s="14"/>
      <c r="K98" s="14"/>
      <c r="L98" s="14"/>
      <c r="M98" s="14"/>
      <c r="N98" s="14"/>
      <c r="O98" s="17" t="s">
        <v>36</v>
      </c>
      <c r="P98" s="17" t="s">
        <v>36</v>
      </c>
      <c r="Q98" s="17"/>
      <c r="R98" s="17"/>
      <c r="S98" s="2"/>
    </row>
    <row r="99" spans="1:33" x14ac:dyDescent="0.25">
      <c r="A99" s="18" t="s">
        <v>190</v>
      </c>
      <c r="B99" s="20">
        <v>43424</v>
      </c>
      <c r="C99" s="20">
        <v>43424</v>
      </c>
      <c r="D99" s="18" t="s">
        <v>42</v>
      </c>
      <c r="E99" s="18" t="s">
        <v>14</v>
      </c>
      <c r="F99" s="20">
        <v>43641</v>
      </c>
      <c r="G99" s="23">
        <v>128</v>
      </c>
      <c r="H99" s="21"/>
      <c r="I99" s="17" t="s">
        <v>36</v>
      </c>
      <c r="J99" s="20"/>
      <c r="K99" s="17" t="s">
        <v>36</v>
      </c>
      <c r="L99" s="21"/>
      <c r="M99" s="20"/>
      <c r="N99" s="18"/>
      <c r="O99" s="17" t="s">
        <v>36</v>
      </c>
      <c r="P99" s="17" t="s">
        <v>36</v>
      </c>
      <c r="Q99" s="17"/>
      <c r="R99" s="20"/>
      <c r="S99" s="2"/>
      <c r="T99" s="2"/>
      <c r="U99" s="2"/>
      <c r="V99" s="24"/>
      <c r="W99" s="2"/>
      <c r="X99" s="2"/>
      <c r="Y99" s="2"/>
      <c r="Z99" s="2"/>
      <c r="AA99" s="2"/>
      <c r="AB99" s="2"/>
      <c r="AC99" s="2"/>
      <c r="AD99" s="2"/>
      <c r="AG99" s="32"/>
    </row>
    <row r="100" spans="1:33" x14ac:dyDescent="0.25">
      <c r="A100" s="18" t="s">
        <v>362</v>
      </c>
      <c r="B100" s="20">
        <v>43614</v>
      </c>
      <c r="C100" s="20">
        <v>43614</v>
      </c>
      <c r="D100" s="18" t="s">
        <v>336</v>
      </c>
      <c r="E100" s="18" t="s">
        <v>337</v>
      </c>
      <c r="F100" s="20">
        <v>43641</v>
      </c>
      <c r="G100" s="23">
        <v>20</v>
      </c>
      <c r="H100" s="21"/>
      <c r="I100" s="17" t="s">
        <v>36</v>
      </c>
      <c r="J100" s="20"/>
      <c r="K100" s="20"/>
      <c r="L100" s="21"/>
      <c r="M100" s="20"/>
      <c r="N100" s="18"/>
      <c r="O100" s="20"/>
      <c r="P100" s="17" t="s">
        <v>36</v>
      </c>
      <c r="Q100" s="17"/>
      <c r="R100" s="20"/>
      <c r="S100" s="24"/>
      <c r="T100" s="2"/>
      <c r="U100" s="2"/>
      <c r="V100" s="24"/>
      <c r="W100" s="2"/>
      <c r="X100" s="2"/>
      <c r="Y100" s="2"/>
      <c r="Z100" s="2"/>
      <c r="AA100" s="2"/>
      <c r="AB100" s="2"/>
      <c r="AC100" s="2"/>
      <c r="AD100" s="2"/>
    </row>
    <row r="101" spans="1:33" ht="30" x14ac:dyDescent="0.25">
      <c r="A101" s="18" t="s">
        <v>262</v>
      </c>
      <c r="B101" s="20">
        <v>43500</v>
      </c>
      <c r="C101" s="20">
        <v>43500</v>
      </c>
      <c r="D101" s="18" t="s">
        <v>263</v>
      </c>
      <c r="E101" s="18" t="s">
        <v>177</v>
      </c>
      <c r="F101" s="20">
        <v>43642</v>
      </c>
      <c r="G101" s="23">
        <v>101</v>
      </c>
      <c r="H101" s="21"/>
      <c r="I101" s="17" t="s">
        <v>36</v>
      </c>
      <c r="J101" s="20"/>
      <c r="K101" s="20"/>
      <c r="L101" s="21"/>
      <c r="M101" s="20"/>
      <c r="N101" s="18"/>
      <c r="O101" s="17" t="s">
        <v>36</v>
      </c>
      <c r="P101" s="17" t="s">
        <v>36</v>
      </c>
      <c r="Q101" s="17"/>
      <c r="R101" s="20"/>
      <c r="S101" s="24"/>
      <c r="T101" s="2"/>
      <c r="U101" s="2"/>
      <c r="V101" s="24"/>
      <c r="W101" s="2"/>
      <c r="X101" s="2"/>
      <c r="Y101" s="2"/>
      <c r="Z101" s="2"/>
      <c r="AA101" s="2"/>
      <c r="AB101" s="2"/>
      <c r="AC101" s="2"/>
      <c r="AD101" s="2"/>
    </row>
    <row r="102" spans="1:33" x14ac:dyDescent="0.25">
      <c r="A102" s="18" t="s">
        <v>363</v>
      </c>
      <c r="B102" s="20">
        <v>43616</v>
      </c>
      <c r="C102" s="20">
        <v>43616</v>
      </c>
      <c r="D102" s="37" t="s">
        <v>364</v>
      </c>
      <c r="E102" s="18" t="s">
        <v>365</v>
      </c>
      <c r="F102" s="20">
        <v>43642</v>
      </c>
      <c r="G102" s="23">
        <v>19</v>
      </c>
      <c r="H102" s="21"/>
      <c r="I102" s="20"/>
      <c r="J102" s="20"/>
      <c r="K102" s="20"/>
      <c r="L102" s="21"/>
      <c r="M102" s="20"/>
      <c r="N102" s="20"/>
      <c r="O102" s="20"/>
      <c r="P102" s="20"/>
      <c r="Q102" s="20"/>
      <c r="R102" s="20" t="s">
        <v>36</v>
      </c>
      <c r="S102" s="17"/>
      <c r="T102" s="24"/>
      <c r="U102" s="24"/>
      <c r="V102" s="24"/>
      <c r="W102" s="24"/>
      <c r="X102" s="2"/>
      <c r="Y102" s="2"/>
      <c r="Z102" s="2"/>
      <c r="AA102" s="2"/>
      <c r="AB102" s="2"/>
      <c r="AC102" s="2"/>
      <c r="AD102" s="2"/>
    </row>
    <row r="103" spans="1:33" x14ac:dyDescent="0.25">
      <c r="A103" s="18" t="s">
        <v>384</v>
      </c>
      <c r="B103" s="20">
        <v>43626</v>
      </c>
      <c r="C103" s="20">
        <v>43626</v>
      </c>
      <c r="D103" s="18" t="s">
        <v>381</v>
      </c>
      <c r="E103" s="18" t="s">
        <v>382</v>
      </c>
      <c r="F103" s="20">
        <v>43654</v>
      </c>
      <c r="G103" s="33">
        <v>20</v>
      </c>
      <c r="H103" s="2"/>
      <c r="I103" s="17" t="s">
        <v>36</v>
      </c>
      <c r="J103" s="2"/>
      <c r="K103" s="2"/>
      <c r="L103" s="2"/>
      <c r="M103" s="2"/>
      <c r="N103" s="2"/>
      <c r="O103" s="2"/>
      <c r="P103" s="17" t="s">
        <v>36</v>
      </c>
      <c r="Q103" s="17"/>
      <c r="R103" s="24"/>
      <c r="S103" s="2"/>
    </row>
    <row r="104" spans="1:33" ht="30" x14ac:dyDescent="0.25">
      <c r="A104" s="18" t="s">
        <v>391</v>
      </c>
      <c r="B104" s="20">
        <v>43630</v>
      </c>
      <c r="C104" s="20">
        <v>43630</v>
      </c>
      <c r="D104" s="18" t="s">
        <v>392</v>
      </c>
      <c r="E104" s="18" t="s">
        <v>15</v>
      </c>
      <c r="F104" s="20">
        <v>43656</v>
      </c>
      <c r="G104" s="33">
        <v>18</v>
      </c>
      <c r="H104" s="2"/>
      <c r="I104" s="17" t="s">
        <v>36</v>
      </c>
      <c r="J104" s="2"/>
      <c r="K104" s="2"/>
      <c r="L104" s="2"/>
      <c r="M104" s="2"/>
      <c r="N104" s="2"/>
      <c r="O104" s="17" t="s">
        <v>36</v>
      </c>
      <c r="P104" s="17" t="s">
        <v>36</v>
      </c>
      <c r="Q104" s="17"/>
      <c r="R104" s="24"/>
      <c r="S104" s="2"/>
    </row>
    <row r="105" spans="1:33" x14ac:dyDescent="0.25">
      <c r="A105" s="72" t="s">
        <v>325</v>
      </c>
      <c r="B105" s="21">
        <v>43552</v>
      </c>
      <c r="C105" s="21">
        <v>43552</v>
      </c>
      <c r="D105" s="23" t="s">
        <v>70</v>
      </c>
      <c r="E105" s="23" t="s">
        <v>326</v>
      </c>
      <c r="F105" s="21">
        <v>43656</v>
      </c>
      <c r="G105" s="33">
        <v>73</v>
      </c>
      <c r="H105" s="2"/>
      <c r="I105" s="17" t="s">
        <v>36</v>
      </c>
      <c r="J105" s="2"/>
      <c r="K105" s="2"/>
      <c r="L105" s="2"/>
      <c r="M105" s="2"/>
      <c r="N105" s="2"/>
      <c r="O105" s="17" t="s">
        <v>36</v>
      </c>
      <c r="P105" s="17" t="s">
        <v>36</v>
      </c>
      <c r="Q105" s="17"/>
      <c r="R105" s="24"/>
      <c r="S105" s="2"/>
    </row>
    <row r="106" spans="1:33" x14ac:dyDescent="0.25">
      <c r="A106" s="72" t="s">
        <v>424</v>
      </c>
      <c r="B106" s="21">
        <v>43658</v>
      </c>
      <c r="C106" s="21">
        <v>43658</v>
      </c>
      <c r="D106" s="72" t="s">
        <v>425</v>
      </c>
      <c r="E106" s="72" t="s">
        <v>426</v>
      </c>
      <c r="F106" s="21">
        <v>43661</v>
      </c>
      <c r="G106" s="33">
        <v>2</v>
      </c>
      <c r="H106" s="2"/>
      <c r="I106" s="17" t="s">
        <v>36</v>
      </c>
      <c r="J106" s="2"/>
      <c r="K106" s="2"/>
      <c r="L106" s="2"/>
      <c r="M106" s="2"/>
      <c r="N106" s="2"/>
      <c r="O106" s="2"/>
      <c r="P106" s="17" t="s">
        <v>36</v>
      </c>
      <c r="Q106" s="17"/>
      <c r="R106" s="24"/>
      <c r="S106" s="2"/>
    </row>
    <row r="107" spans="1:33" ht="30" x14ac:dyDescent="0.25">
      <c r="A107" s="18" t="s">
        <v>394</v>
      </c>
      <c r="B107" s="20">
        <v>43634</v>
      </c>
      <c r="C107" s="20">
        <v>43634</v>
      </c>
      <c r="D107" s="18" t="s">
        <v>395</v>
      </c>
      <c r="E107" s="18" t="s">
        <v>396</v>
      </c>
      <c r="F107" s="20">
        <v>43668</v>
      </c>
      <c r="G107" s="33">
        <v>24</v>
      </c>
      <c r="H107" s="17" t="s">
        <v>36</v>
      </c>
      <c r="I107" s="2"/>
      <c r="J107" s="2"/>
      <c r="K107" s="24"/>
      <c r="L107" s="2"/>
      <c r="M107" s="2"/>
      <c r="N107" s="2"/>
      <c r="O107" s="2"/>
      <c r="P107" s="2"/>
      <c r="Q107" s="2"/>
      <c r="R107" s="24"/>
      <c r="S107" s="2"/>
    </row>
    <row r="108" spans="1:33" x14ac:dyDescent="0.25">
      <c r="A108" s="18" t="s">
        <v>398</v>
      </c>
      <c r="B108" s="20">
        <v>43642</v>
      </c>
      <c r="C108" s="20">
        <v>43642</v>
      </c>
      <c r="D108" s="18" t="s">
        <v>74</v>
      </c>
      <c r="E108" s="18" t="s">
        <v>75</v>
      </c>
      <c r="F108" s="20">
        <v>43670</v>
      </c>
      <c r="G108" s="33">
        <v>20</v>
      </c>
      <c r="H108" s="17" t="s">
        <v>36</v>
      </c>
      <c r="I108" s="2"/>
      <c r="J108" s="2"/>
      <c r="K108" s="2"/>
      <c r="L108" s="2"/>
      <c r="M108" s="2"/>
      <c r="N108" s="2"/>
      <c r="O108" s="2"/>
      <c r="P108" s="2"/>
      <c r="Q108" s="2"/>
      <c r="R108" s="24"/>
      <c r="S108" s="2"/>
      <c r="Z108" s="1" t="s">
        <v>517</v>
      </c>
    </row>
    <row r="109" spans="1:33" s="14" customFormat="1" ht="45" x14ac:dyDescent="0.25">
      <c r="A109" s="18" t="s">
        <v>422</v>
      </c>
      <c r="B109" s="20">
        <v>43655</v>
      </c>
      <c r="C109" s="20">
        <v>43655</v>
      </c>
      <c r="D109" s="18" t="s">
        <v>423</v>
      </c>
      <c r="E109" s="18" t="s">
        <v>372</v>
      </c>
      <c r="F109" s="20">
        <v>43678</v>
      </c>
      <c r="G109" s="33">
        <v>18</v>
      </c>
      <c r="J109" s="17"/>
      <c r="R109" s="17" t="s">
        <v>36</v>
      </c>
      <c r="S109" s="17"/>
      <c r="V109" s="76"/>
    </row>
    <row r="110" spans="1:33" x14ac:dyDescent="0.25">
      <c r="A110" s="18" t="s">
        <v>428</v>
      </c>
      <c r="B110" s="20">
        <v>43658</v>
      </c>
      <c r="C110" s="20">
        <v>43658</v>
      </c>
      <c r="D110" s="18" t="s">
        <v>425</v>
      </c>
      <c r="E110" s="18" t="s">
        <v>426</v>
      </c>
      <c r="F110" s="20">
        <v>43678</v>
      </c>
      <c r="G110" s="33">
        <v>15</v>
      </c>
      <c r="I110" s="17" t="s">
        <v>36</v>
      </c>
      <c r="J110" s="20"/>
      <c r="K110" s="20"/>
      <c r="L110" s="21"/>
      <c r="M110" s="20"/>
      <c r="N110" s="18"/>
      <c r="O110" s="20"/>
      <c r="P110" s="17" t="s">
        <v>36</v>
      </c>
      <c r="Q110" s="17"/>
      <c r="R110" s="20"/>
      <c r="S110" s="24"/>
      <c r="T110" s="2"/>
      <c r="U110" s="2"/>
      <c r="V110" s="24"/>
      <c r="W110" s="2"/>
      <c r="X110" s="2"/>
      <c r="Y110" s="2"/>
      <c r="Z110" s="2"/>
      <c r="AA110" s="2"/>
      <c r="AB110" s="2"/>
      <c r="AC110" s="2"/>
      <c r="AD110" s="2"/>
    </row>
    <row r="111" spans="1:33" x14ac:dyDescent="0.25">
      <c r="A111" s="18" t="s">
        <v>378</v>
      </c>
      <c r="B111" s="20">
        <v>43607</v>
      </c>
      <c r="C111" s="20">
        <v>43607</v>
      </c>
      <c r="D111" s="18" t="s">
        <v>74</v>
      </c>
      <c r="E111" s="18" t="s">
        <v>75</v>
      </c>
      <c r="F111" s="20">
        <v>43685</v>
      </c>
      <c r="G111" s="33">
        <v>55</v>
      </c>
      <c r="H111" s="2"/>
      <c r="I111" s="17" t="s">
        <v>36</v>
      </c>
      <c r="J111" s="2"/>
      <c r="K111" s="2"/>
      <c r="L111" s="2"/>
      <c r="M111" s="2"/>
      <c r="N111" s="17" t="s">
        <v>36</v>
      </c>
      <c r="O111" s="2"/>
      <c r="P111" s="17" t="s">
        <v>36</v>
      </c>
      <c r="Q111" s="17"/>
      <c r="R111" s="24"/>
      <c r="S111" s="2"/>
    </row>
    <row r="112" spans="1:33" x14ac:dyDescent="0.25">
      <c r="A112" s="18" t="s">
        <v>388</v>
      </c>
      <c r="B112" s="20">
        <v>43629</v>
      </c>
      <c r="C112" s="20">
        <v>43629</v>
      </c>
      <c r="D112" s="18" t="s">
        <v>389</v>
      </c>
      <c r="E112" s="18"/>
      <c r="F112" s="20">
        <v>43685</v>
      </c>
      <c r="G112" s="33">
        <v>40</v>
      </c>
      <c r="H112" s="2"/>
      <c r="I112" s="17" t="s">
        <v>36</v>
      </c>
      <c r="J112" s="2"/>
      <c r="K112" s="2"/>
      <c r="L112" s="2"/>
      <c r="M112" s="2"/>
      <c r="N112" s="2"/>
      <c r="O112" s="17" t="s">
        <v>36</v>
      </c>
      <c r="P112" s="17" t="s">
        <v>36</v>
      </c>
      <c r="Q112" s="17"/>
      <c r="R112" s="24"/>
      <c r="S112" s="2"/>
      <c r="V112" s="17"/>
    </row>
    <row r="113" spans="1:30" ht="30" x14ac:dyDescent="0.25">
      <c r="A113" s="18" t="s">
        <v>430</v>
      </c>
      <c r="B113" s="20">
        <v>43662</v>
      </c>
      <c r="C113" s="20">
        <v>43662</v>
      </c>
      <c r="D113" s="18" t="s">
        <v>431</v>
      </c>
      <c r="E113" s="18" t="s">
        <v>15</v>
      </c>
      <c r="F113" s="20">
        <v>43689</v>
      </c>
      <c r="G113" s="33">
        <v>20</v>
      </c>
      <c r="H113" s="2"/>
      <c r="I113" s="17" t="s">
        <v>36</v>
      </c>
      <c r="J113" s="2"/>
      <c r="K113" s="24"/>
      <c r="L113" s="2"/>
      <c r="M113" s="2"/>
      <c r="N113" s="2"/>
      <c r="O113" s="2"/>
      <c r="P113" s="17" t="s">
        <v>36</v>
      </c>
      <c r="Q113" s="17"/>
      <c r="R113" s="24"/>
      <c r="S113" s="2"/>
    </row>
    <row r="114" spans="1:30" x14ac:dyDescent="0.25">
      <c r="A114" s="18" t="s">
        <v>366</v>
      </c>
      <c r="B114" s="20">
        <v>43559</v>
      </c>
      <c r="C114" s="20">
        <v>43559</v>
      </c>
      <c r="D114" s="18" t="s">
        <v>356</v>
      </c>
      <c r="E114" s="18" t="s">
        <v>357</v>
      </c>
      <c r="F114" s="20">
        <v>43689</v>
      </c>
      <c r="G114" s="33">
        <v>91</v>
      </c>
      <c r="H114" s="2"/>
      <c r="I114" s="17" t="s">
        <v>36</v>
      </c>
      <c r="J114" s="2"/>
      <c r="K114" s="24"/>
      <c r="L114" s="2"/>
      <c r="M114" s="2"/>
      <c r="N114" s="17" t="s">
        <v>36</v>
      </c>
      <c r="O114" s="2"/>
      <c r="P114" s="2"/>
      <c r="Q114" s="2"/>
      <c r="R114" s="24"/>
      <c r="S114" s="2"/>
    </row>
    <row r="115" spans="1:30" x14ac:dyDescent="0.25">
      <c r="A115" s="18" t="s">
        <v>286</v>
      </c>
      <c r="B115" s="20">
        <v>43528</v>
      </c>
      <c r="C115" s="20">
        <v>43528</v>
      </c>
      <c r="D115" s="18" t="s">
        <v>287</v>
      </c>
      <c r="E115" s="18" t="s">
        <v>288</v>
      </c>
      <c r="F115" s="20">
        <v>43693</v>
      </c>
      <c r="G115" s="33">
        <v>118</v>
      </c>
      <c r="H115" s="2"/>
      <c r="I115" s="2"/>
      <c r="J115" s="17" t="s">
        <v>36</v>
      </c>
      <c r="K115" s="24"/>
      <c r="L115" s="2"/>
      <c r="M115" s="2"/>
      <c r="N115" s="2"/>
      <c r="O115" s="17" t="s">
        <v>36</v>
      </c>
      <c r="P115" s="2"/>
      <c r="Q115" s="2"/>
      <c r="R115" s="24"/>
      <c r="S115" s="2"/>
    </row>
    <row r="116" spans="1:30" ht="30" x14ac:dyDescent="0.25">
      <c r="A116" s="18" t="s">
        <v>291</v>
      </c>
      <c r="B116" s="20">
        <v>43529</v>
      </c>
      <c r="C116" s="20">
        <v>43529</v>
      </c>
      <c r="D116" s="18" t="s">
        <v>263</v>
      </c>
      <c r="E116" s="18" t="s">
        <v>177</v>
      </c>
      <c r="F116" s="20">
        <v>43693</v>
      </c>
      <c r="G116" s="33">
        <v>117</v>
      </c>
      <c r="H116" s="2"/>
      <c r="I116" s="2"/>
      <c r="J116" s="17" t="s">
        <v>36</v>
      </c>
      <c r="K116" s="2"/>
      <c r="L116" s="2"/>
      <c r="M116" s="2"/>
      <c r="N116" s="2"/>
      <c r="O116" s="17" t="s">
        <v>36</v>
      </c>
      <c r="P116" s="2"/>
      <c r="Q116" s="2"/>
      <c r="R116" s="24"/>
      <c r="S116" s="2"/>
    </row>
    <row r="117" spans="1:30" x14ac:dyDescent="0.25">
      <c r="A117" s="18" t="s">
        <v>433</v>
      </c>
      <c r="B117" s="20">
        <v>43665</v>
      </c>
      <c r="C117" s="20">
        <v>43665</v>
      </c>
      <c r="D117" s="18" t="s">
        <v>434</v>
      </c>
      <c r="E117" s="18" t="s">
        <v>357</v>
      </c>
      <c r="F117" s="20">
        <v>43699</v>
      </c>
      <c r="G117" s="33">
        <v>25</v>
      </c>
      <c r="H117" s="17" t="s">
        <v>36</v>
      </c>
      <c r="I117" s="2"/>
      <c r="J117" s="2"/>
      <c r="K117" s="2"/>
      <c r="L117" s="2"/>
      <c r="M117" s="2"/>
      <c r="N117" s="2"/>
      <c r="O117" s="2"/>
      <c r="P117" s="2"/>
      <c r="Q117" s="2"/>
      <c r="R117" s="24"/>
      <c r="S117" s="2"/>
    </row>
    <row r="118" spans="1:30" x14ac:dyDescent="0.25">
      <c r="A118" s="18" t="s">
        <v>469</v>
      </c>
      <c r="B118" s="20">
        <v>43700</v>
      </c>
      <c r="C118" s="20">
        <v>43700</v>
      </c>
      <c r="D118" s="18" t="s">
        <v>11</v>
      </c>
      <c r="E118" s="18"/>
      <c r="F118" s="20">
        <v>43703</v>
      </c>
      <c r="G118" s="33">
        <v>2</v>
      </c>
      <c r="H118" s="17" t="s">
        <v>36</v>
      </c>
      <c r="I118" s="2"/>
      <c r="J118" s="2"/>
      <c r="K118" s="2"/>
      <c r="L118" s="2"/>
      <c r="M118" s="2"/>
      <c r="N118" s="2"/>
      <c r="O118" s="2"/>
      <c r="P118" s="2"/>
      <c r="Q118" s="2"/>
      <c r="R118" s="24"/>
      <c r="S118" s="2"/>
    </row>
    <row r="119" spans="1:30" x14ac:dyDescent="0.25">
      <c r="A119" s="18" t="s">
        <v>440</v>
      </c>
      <c r="B119" s="20">
        <v>43672</v>
      </c>
      <c r="C119" s="20">
        <v>43672</v>
      </c>
      <c r="D119" s="18" t="s">
        <v>441</v>
      </c>
      <c r="E119" s="18" t="s">
        <v>442</v>
      </c>
      <c r="F119" s="20">
        <v>43704</v>
      </c>
      <c r="G119" s="33">
        <v>23</v>
      </c>
      <c r="H119" s="2"/>
      <c r="I119" s="17" t="s">
        <v>36</v>
      </c>
      <c r="J119" s="2"/>
      <c r="K119" s="2"/>
      <c r="L119" s="2"/>
      <c r="M119" s="2"/>
      <c r="N119" s="2"/>
      <c r="O119" s="2"/>
      <c r="P119" s="17" t="s">
        <v>36</v>
      </c>
      <c r="Q119" s="17"/>
      <c r="R119" s="24"/>
      <c r="S119" s="2"/>
    </row>
    <row r="120" spans="1:30" x14ac:dyDescent="0.25">
      <c r="A120" s="18" t="s">
        <v>444</v>
      </c>
      <c r="B120" s="20">
        <v>43682</v>
      </c>
      <c r="C120" s="20">
        <v>43682</v>
      </c>
      <c r="D120" s="18" t="s">
        <v>445</v>
      </c>
      <c r="E120" s="18"/>
      <c r="F120" s="20">
        <v>43704</v>
      </c>
      <c r="G120" s="33">
        <v>17</v>
      </c>
      <c r="H120" s="2"/>
      <c r="I120" s="17" t="s">
        <v>36</v>
      </c>
      <c r="J120" s="2"/>
      <c r="K120" s="2"/>
      <c r="L120" s="2"/>
      <c r="M120" s="2"/>
      <c r="N120" s="2"/>
      <c r="O120" s="2"/>
      <c r="P120" s="17" t="s">
        <v>36</v>
      </c>
      <c r="Q120" s="17"/>
      <c r="R120" s="24"/>
      <c r="S120" s="2"/>
      <c r="T120" s="2"/>
      <c r="U120" s="2"/>
      <c r="V120" s="24"/>
      <c r="W120" s="2"/>
      <c r="X120" s="2"/>
      <c r="Y120" s="2"/>
      <c r="Z120" s="2"/>
      <c r="AA120" s="2"/>
      <c r="AB120" s="2"/>
      <c r="AC120" s="2"/>
      <c r="AD120" s="2"/>
    </row>
    <row r="121" spans="1:30" x14ac:dyDescent="0.25">
      <c r="A121" s="18" t="s">
        <v>467</v>
      </c>
      <c r="B121" s="20">
        <v>43699</v>
      </c>
      <c r="C121" s="20">
        <v>43699</v>
      </c>
      <c r="D121" s="18" t="s">
        <v>306</v>
      </c>
      <c r="E121" s="18" t="s">
        <v>13</v>
      </c>
      <c r="F121" s="20">
        <v>43706</v>
      </c>
      <c r="G121" s="33">
        <v>6</v>
      </c>
      <c r="H121" s="2"/>
      <c r="I121" s="2"/>
      <c r="J121" s="2"/>
      <c r="K121" s="2"/>
      <c r="L121" s="2"/>
      <c r="M121" s="2"/>
      <c r="N121" s="2"/>
      <c r="O121" s="2"/>
      <c r="P121" s="2"/>
      <c r="Q121" s="2"/>
      <c r="R121" s="24" t="s">
        <v>36</v>
      </c>
      <c r="S121" s="17"/>
    </row>
    <row r="122" spans="1:30" x14ac:dyDescent="0.25">
      <c r="A122" s="18" t="s">
        <v>447</v>
      </c>
      <c r="B122" s="20">
        <v>43682</v>
      </c>
      <c r="C122" s="20">
        <v>43682</v>
      </c>
      <c r="D122" s="18" t="s">
        <v>381</v>
      </c>
      <c r="E122" s="18" t="s">
        <v>382</v>
      </c>
      <c r="F122" s="20">
        <v>43706</v>
      </c>
      <c r="G122" s="33">
        <v>19</v>
      </c>
      <c r="H122" s="2"/>
      <c r="I122" s="17" t="s">
        <v>36</v>
      </c>
      <c r="J122" s="2"/>
      <c r="K122" s="2"/>
      <c r="L122" s="2"/>
      <c r="M122" s="2"/>
      <c r="N122" s="2"/>
      <c r="O122" s="17" t="s">
        <v>36</v>
      </c>
      <c r="P122" s="2"/>
      <c r="Q122" s="2"/>
      <c r="R122" s="24"/>
      <c r="S122" s="2"/>
    </row>
    <row r="123" spans="1:30" ht="30" x14ac:dyDescent="0.25">
      <c r="A123" s="18" t="s">
        <v>367</v>
      </c>
      <c r="B123" s="20">
        <v>43565</v>
      </c>
      <c r="C123" s="20">
        <v>43565</v>
      </c>
      <c r="D123" s="18" t="s">
        <v>368</v>
      </c>
      <c r="E123" s="18" t="s">
        <v>369</v>
      </c>
      <c r="F123" s="20">
        <v>43711</v>
      </c>
      <c r="G123" s="33">
        <v>102</v>
      </c>
      <c r="H123" s="2"/>
      <c r="I123" s="17" t="s">
        <v>36</v>
      </c>
      <c r="J123" s="2"/>
      <c r="K123" s="2"/>
      <c r="L123" s="2"/>
      <c r="M123" s="2"/>
      <c r="N123" s="2"/>
      <c r="O123" s="17" t="s">
        <v>36</v>
      </c>
      <c r="P123" s="17" t="s">
        <v>36</v>
      </c>
      <c r="Q123" s="17"/>
      <c r="R123" s="24"/>
      <c r="S123" s="2"/>
    </row>
    <row r="124" spans="1:30" ht="30" x14ac:dyDescent="0.25">
      <c r="A124" s="18" t="s">
        <v>436</v>
      </c>
      <c r="B124" s="20">
        <v>43668</v>
      </c>
      <c r="C124" s="48">
        <v>43691</v>
      </c>
      <c r="D124" s="18" t="s">
        <v>437</v>
      </c>
      <c r="E124" s="18" t="s">
        <v>438</v>
      </c>
      <c r="F124" s="20">
        <v>43711</v>
      </c>
      <c r="G124" s="33">
        <v>14</v>
      </c>
      <c r="H124" s="2"/>
      <c r="I124" s="2"/>
      <c r="J124" s="2"/>
      <c r="K124" s="2"/>
      <c r="L124" s="2"/>
      <c r="M124" s="2"/>
      <c r="N124" s="2"/>
      <c r="O124" s="2"/>
      <c r="P124" s="2"/>
      <c r="Q124" s="2"/>
      <c r="R124" s="24" t="s">
        <v>36</v>
      </c>
      <c r="S124" s="17"/>
    </row>
    <row r="125" spans="1:30" ht="30" x14ac:dyDescent="0.25">
      <c r="A125" s="18" t="s">
        <v>419</v>
      </c>
      <c r="B125" s="20">
        <v>43648</v>
      </c>
      <c r="C125" s="48">
        <v>43685</v>
      </c>
      <c r="D125" s="18" t="s">
        <v>420</v>
      </c>
      <c r="E125" s="18" t="s">
        <v>421</v>
      </c>
      <c r="F125" s="20">
        <v>43712</v>
      </c>
      <c r="G125" s="33">
        <v>19</v>
      </c>
      <c r="H125" s="2"/>
      <c r="I125" s="17" t="s">
        <v>36</v>
      </c>
      <c r="J125" s="2"/>
      <c r="K125" s="2"/>
      <c r="L125" s="2"/>
      <c r="M125" s="17" t="s">
        <v>36</v>
      </c>
      <c r="N125" s="2"/>
      <c r="O125" s="2"/>
      <c r="P125" s="17" t="s">
        <v>36</v>
      </c>
      <c r="Q125" s="17"/>
      <c r="R125" s="24"/>
      <c r="S125" s="2"/>
    </row>
    <row r="126" spans="1:30" ht="45" x14ac:dyDescent="0.25">
      <c r="A126" s="18" t="s">
        <v>371</v>
      </c>
      <c r="B126" s="20">
        <v>43586</v>
      </c>
      <c r="C126" s="20">
        <v>43586</v>
      </c>
      <c r="D126" s="18" t="s">
        <v>72</v>
      </c>
      <c r="E126" s="18" t="s">
        <v>372</v>
      </c>
      <c r="F126" s="20">
        <v>43713</v>
      </c>
      <c r="G126" s="33">
        <v>89</v>
      </c>
      <c r="H126" s="2"/>
      <c r="I126" s="17" t="s">
        <v>36</v>
      </c>
      <c r="J126" s="2"/>
      <c r="K126" s="2"/>
      <c r="L126" s="2"/>
      <c r="M126" s="2"/>
      <c r="N126" s="2"/>
      <c r="O126" s="17" t="s">
        <v>36</v>
      </c>
      <c r="P126" s="17" t="s">
        <v>36</v>
      </c>
      <c r="Q126" s="17"/>
      <c r="R126" s="24"/>
      <c r="S126" s="2"/>
    </row>
    <row r="127" spans="1:30" ht="30" x14ac:dyDescent="0.25">
      <c r="A127" s="18" t="s">
        <v>451</v>
      </c>
      <c r="B127" s="20">
        <v>43682</v>
      </c>
      <c r="C127" s="20">
        <v>43682</v>
      </c>
      <c r="D127" s="18" t="s">
        <v>132</v>
      </c>
      <c r="E127" s="18" t="s">
        <v>15</v>
      </c>
      <c r="F127" s="20">
        <v>43713</v>
      </c>
      <c r="G127" s="33">
        <v>23</v>
      </c>
      <c r="H127" s="2"/>
      <c r="I127" s="17" t="s">
        <v>36</v>
      </c>
      <c r="J127" s="2"/>
      <c r="K127" s="2"/>
      <c r="L127" s="2"/>
      <c r="M127" s="2"/>
      <c r="N127" s="2"/>
      <c r="O127" s="17" t="s">
        <v>36</v>
      </c>
      <c r="P127" s="17" t="s">
        <v>36</v>
      </c>
      <c r="Q127" s="17"/>
      <c r="R127" s="24"/>
      <c r="S127" s="2"/>
    </row>
    <row r="128" spans="1:30" x14ac:dyDescent="0.25">
      <c r="A128" s="14" t="s">
        <v>518</v>
      </c>
      <c r="B128" s="19">
        <v>42949</v>
      </c>
      <c r="C128" s="19">
        <v>43042</v>
      </c>
      <c r="D128" s="14" t="s">
        <v>39</v>
      </c>
      <c r="E128" s="14" t="s">
        <v>40</v>
      </c>
      <c r="F128" s="19">
        <v>43714</v>
      </c>
      <c r="G128" s="33">
        <v>450</v>
      </c>
      <c r="H128" s="2"/>
      <c r="I128" s="24" t="s">
        <v>36</v>
      </c>
      <c r="J128" s="2"/>
      <c r="K128" s="24"/>
      <c r="L128" s="24"/>
      <c r="M128" s="24"/>
      <c r="N128" s="24"/>
      <c r="O128" s="24" t="s">
        <v>36</v>
      </c>
      <c r="P128" s="24"/>
      <c r="Q128" s="24"/>
      <c r="R128" s="24"/>
      <c r="S128" s="2"/>
      <c r="T128" s="2"/>
      <c r="U128" s="2"/>
      <c r="V128" s="24"/>
      <c r="W128" s="2"/>
      <c r="X128" s="2"/>
      <c r="Y128" s="2"/>
      <c r="Z128" s="2"/>
      <c r="AA128" s="2"/>
      <c r="AB128" s="2"/>
      <c r="AC128" s="2"/>
      <c r="AD128" s="2"/>
    </row>
    <row r="129" spans="1:30" ht="30" x14ac:dyDescent="0.25">
      <c r="A129" s="18" t="s">
        <v>455</v>
      </c>
      <c r="B129" s="20">
        <v>43696</v>
      </c>
      <c r="C129" s="20">
        <v>43696</v>
      </c>
      <c r="D129" s="18" t="s">
        <v>456</v>
      </c>
      <c r="E129" s="18" t="s">
        <v>457</v>
      </c>
      <c r="F129" s="20">
        <v>43714</v>
      </c>
      <c r="G129" s="33">
        <v>14</v>
      </c>
      <c r="H129" s="2"/>
      <c r="I129" s="2"/>
      <c r="J129" s="2"/>
      <c r="K129" s="2"/>
      <c r="L129" s="2"/>
      <c r="M129" s="2"/>
      <c r="N129" s="2"/>
      <c r="O129" s="2"/>
      <c r="P129" s="2"/>
      <c r="Q129" s="2"/>
      <c r="R129" s="24" t="s">
        <v>36</v>
      </c>
      <c r="S129" s="24"/>
      <c r="T129" s="2"/>
      <c r="U129" s="2"/>
      <c r="V129" s="24"/>
      <c r="W129" s="2"/>
      <c r="X129" s="2"/>
      <c r="Y129" s="2"/>
      <c r="Z129" s="2"/>
      <c r="AA129" s="2"/>
      <c r="AB129" s="2"/>
      <c r="AC129" s="2"/>
      <c r="AD129" s="2"/>
    </row>
    <row r="130" spans="1:30" x14ac:dyDescent="0.25">
      <c r="A130" s="18" t="s">
        <v>380</v>
      </c>
      <c r="B130" s="47">
        <v>43626</v>
      </c>
      <c r="C130" s="20" t="s">
        <v>20</v>
      </c>
      <c r="D130" s="18" t="s">
        <v>381</v>
      </c>
      <c r="E130" s="18" t="s">
        <v>382</v>
      </c>
      <c r="F130" s="20">
        <v>43717</v>
      </c>
      <c r="G130" s="73">
        <v>64</v>
      </c>
      <c r="H130" s="2"/>
      <c r="I130" s="2"/>
      <c r="J130" s="2"/>
      <c r="K130" s="2"/>
      <c r="L130" s="2"/>
      <c r="M130" s="2"/>
      <c r="N130" s="2"/>
      <c r="O130" s="2"/>
      <c r="P130" s="2"/>
      <c r="Q130" s="2"/>
      <c r="R130" s="24"/>
      <c r="S130" s="2"/>
      <c r="V130" s="76" t="s">
        <v>36</v>
      </c>
      <c r="W130" s="24"/>
    </row>
    <row r="131" spans="1:30" x14ac:dyDescent="0.25">
      <c r="A131" s="14" t="s">
        <v>473</v>
      </c>
      <c r="B131" s="19">
        <v>43706</v>
      </c>
      <c r="C131" s="19">
        <v>43706</v>
      </c>
      <c r="D131" s="14" t="s">
        <v>474</v>
      </c>
      <c r="E131" s="14" t="s">
        <v>475</v>
      </c>
      <c r="F131" s="19">
        <v>43718</v>
      </c>
      <c r="G131" s="33">
        <v>8</v>
      </c>
      <c r="H131" s="17" t="s">
        <v>519</v>
      </c>
      <c r="I131" s="14"/>
      <c r="J131" s="14"/>
      <c r="K131" s="14"/>
      <c r="L131" s="14"/>
      <c r="M131" s="14"/>
      <c r="N131" s="14"/>
      <c r="O131" s="14"/>
      <c r="P131" s="14"/>
      <c r="Q131" s="14"/>
      <c r="R131" s="17"/>
      <c r="S131" s="17"/>
      <c r="T131" s="14"/>
      <c r="U131" s="14"/>
      <c r="V131" s="24"/>
      <c r="W131" s="2"/>
      <c r="X131" s="2"/>
      <c r="Y131" s="2"/>
      <c r="Z131" s="2"/>
      <c r="AA131" s="2"/>
      <c r="AB131" s="2"/>
      <c r="AC131" s="2"/>
      <c r="AD131" s="2"/>
    </row>
    <row r="132" spans="1:30" ht="30" x14ac:dyDescent="0.25">
      <c r="A132" s="18" t="s">
        <v>386</v>
      </c>
      <c r="B132" s="20">
        <v>43628</v>
      </c>
      <c r="C132" s="20">
        <v>43628</v>
      </c>
      <c r="D132" s="18" t="s">
        <v>19</v>
      </c>
      <c r="E132" s="18" t="s">
        <v>15</v>
      </c>
      <c r="F132" s="20">
        <v>43720</v>
      </c>
      <c r="G132" s="33">
        <v>65</v>
      </c>
      <c r="H132" s="14"/>
      <c r="I132" s="17" t="s">
        <v>519</v>
      </c>
      <c r="J132" s="14"/>
      <c r="K132" s="14"/>
      <c r="L132" s="14"/>
      <c r="M132" s="14"/>
      <c r="N132" s="17" t="s">
        <v>519</v>
      </c>
      <c r="O132" s="14"/>
      <c r="P132" s="17" t="s">
        <v>519</v>
      </c>
      <c r="Q132" s="17"/>
      <c r="R132" s="17"/>
      <c r="S132" s="14"/>
      <c r="T132" s="14"/>
      <c r="U132" s="14"/>
    </row>
    <row r="133" spans="1:30" x14ac:dyDescent="0.25">
      <c r="A133" s="18" t="s">
        <v>453</v>
      </c>
      <c r="B133" s="20">
        <v>43696</v>
      </c>
      <c r="C133" s="20">
        <v>43696</v>
      </c>
      <c r="D133" s="18" t="s">
        <v>74</v>
      </c>
      <c r="E133" s="18" t="s">
        <v>75</v>
      </c>
      <c r="F133" s="20">
        <v>43720</v>
      </c>
      <c r="G133" s="33">
        <v>18</v>
      </c>
      <c r="H133" s="21"/>
      <c r="I133" s="20"/>
      <c r="J133" s="20"/>
      <c r="K133" s="20"/>
      <c r="L133" s="21"/>
      <c r="M133" s="20"/>
      <c r="N133" s="18"/>
      <c r="O133" s="20"/>
      <c r="P133" s="20"/>
      <c r="Q133" s="20"/>
      <c r="R133" s="20" t="s">
        <v>519</v>
      </c>
      <c r="S133" s="17"/>
      <c r="T133" s="14"/>
      <c r="U133" s="14"/>
      <c r="V133" s="24"/>
      <c r="W133" s="2"/>
      <c r="X133" s="2"/>
      <c r="Y133" s="2"/>
      <c r="Z133" s="2"/>
      <c r="AA133" s="2"/>
      <c r="AB133" s="2"/>
      <c r="AC133" s="2"/>
      <c r="AD133" s="2"/>
    </row>
    <row r="134" spans="1:30" x14ac:dyDescent="0.25">
      <c r="A134" s="37" t="s">
        <v>374</v>
      </c>
      <c r="B134" s="20">
        <v>43587</v>
      </c>
      <c r="C134" s="20">
        <v>43587</v>
      </c>
      <c r="D134" s="18" t="s">
        <v>520</v>
      </c>
      <c r="E134" s="18" t="s">
        <v>521</v>
      </c>
      <c r="F134" s="20">
        <v>43725</v>
      </c>
      <c r="G134" s="33">
        <v>96</v>
      </c>
      <c r="H134" s="17"/>
      <c r="I134" s="17" t="s">
        <v>36</v>
      </c>
      <c r="J134" s="17"/>
      <c r="K134" s="17"/>
      <c r="L134" s="17"/>
      <c r="M134" s="17"/>
      <c r="N134" s="17"/>
      <c r="O134" s="17" t="s">
        <v>36</v>
      </c>
      <c r="P134" s="17" t="s">
        <v>519</v>
      </c>
      <c r="Q134" s="17"/>
      <c r="R134" s="17"/>
      <c r="S134" s="17"/>
      <c r="T134" s="17"/>
      <c r="U134" s="14"/>
      <c r="V134" s="24"/>
      <c r="W134" s="2"/>
      <c r="X134" s="2"/>
      <c r="Y134" s="2"/>
      <c r="Z134" s="2"/>
      <c r="AA134" s="2"/>
      <c r="AB134" s="78">
        <v>874</v>
      </c>
      <c r="AC134" s="40"/>
      <c r="AD134" s="2"/>
    </row>
    <row r="135" spans="1:30" s="14" customFormat="1" x14ac:dyDescent="0.25">
      <c r="A135" s="18" t="s">
        <v>471</v>
      </c>
      <c r="B135" s="20">
        <v>43705</v>
      </c>
      <c r="C135" s="20">
        <v>43705</v>
      </c>
      <c r="D135" s="18" t="s">
        <v>74</v>
      </c>
      <c r="E135" s="18" t="s">
        <v>75</v>
      </c>
      <c r="F135" s="20">
        <v>43731</v>
      </c>
      <c r="G135" s="33">
        <v>18</v>
      </c>
      <c r="H135" s="21"/>
      <c r="I135" s="17" t="s">
        <v>36</v>
      </c>
      <c r="J135" s="20"/>
      <c r="K135" s="20"/>
      <c r="L135" s="21"/>
      <c r="M135" s="20"/>
      <c r="N135" s="17" t="s">
        <v>36</v>
      </c>
      <c r="O135" s="20"/>
      <c r="P135" s="17" t="s">
        <v>36</v>
      </c>
      <c r="Q135" s="17"/>
      <c r="R135" s="20"/>
      <c r="S135" s="17"/>
      <c r="T135" s="17"/>
      <c r="V135" s="17"/>
    </row>
    <row r="136" spans="1:30" ht="30" x14ac:dyDescent="0.25">
      <c r="A136" s="18" t="s">
        <v>477</v>
      </c>
      <c r="B136" s="20">
        <v>43707</v>
      </c>
      <c r="C136" s="20">
        <v>43707</v>
      </c>
      <c r="D136" s="18" t="s">
        <v>392</v>
      </c>
      <c r="E136" s="18" t="s">
        <v>15</v>
      </c>
      <c r="F136" s="20">
        <v>43732</v>
      </c>
      <c r="G136" s="33">
        <v>17</v>
      </c>
      <c r="H136" s="2"/>
      <c r="I136" s="17" t="s">
        <v>36</v>
      </c>
      <c r="J136" s="2"/>
      <c r="K136" s="2"/>
      <c r="L136" s="2"/>
      <c r="M136" s="2"/>
      <c r="N136" s="2"/>
      <c r="O136" s="2"/>
      <c r="P136" s="17" t="s">
        <v>36</v>
      </c>
      <c r="Q136" s="17"/>
      <c r="R136" s="24"/>
      <c r="S136" s="2"/>
    </row>
    <row r="137" spans="1:30" x14ac:dyDescent="0.25">
      <c r="A137" s="18" t="s">
        <v>459</v>
      </c>
      <c r="B137" s="47">
        <v>43698</v>
      </c>
      <c r="C137" s="17" t="s">
        <v>20</v>
      </c>
      <c r="D137" s="18" t="s">
        <v>460</v>
      </c>
      <c r="E137" s="18" t="s">
        <v>461</v>
      </c>
      <c r="F137" s="20">
        <v>43734</v>
      </c>
      <c r="G137" s="73">
        <v>26</v>
      </c>
      <c r="H137" s="21"/>
      <c r="I137" s="20"/>
      <c r="J137" s="20"/>
      <c r="K137" s="20"/>
      <c r="L137" s="21"/>
      <c r="M137" s="20"/>
      <c r="N137" s="18"/>
      <c r="O137" s="20"/>
      <c r="P137" s="20"/>
      <c r="Q137" s="20"/>
      <c r="R137" s="20"/>
      <c r="S137" s="2"/>
      <c r="T137" s="2"/>
      <c r="U137" s="2"/>
      <c r="V137" s="24" t="s">
        <v>36</v>
      </c>
      <c r="W137" s="17"/>
      <c r="X137" s="2"/>
      <c r="Y137" s="2"/>
      <c r="Z137" s="2"/>
      <c r="AA137" s="2"/>
      <c r="AB137" s="2"/>
      <c r="AC137" s="2"/>
      <c r="AD137" s="2"/>
    </row>
    <row r="138" spans="1:30" x14ac:dyDescent="0.25">
      <c r="A138" s="18" t="s">
        <v>479</v>
      </c>
      <c r="B138" s="20">
        <v>43721</v>
      </c>
      <c r="C138" s="20">
        <v>43721</v>
      </c>
      <c r="D138" s="18" t="s">
        <v>480</v>
      </c>
      <c r="E138" s="18"/>
      <c r="F138" s="20">
        <v>43738</v>
      </c>
      <c r="G138" s="33">
        <v>12</v>
      </c>
      <c r="H138" s="2"/>
      <c r="I138" s="2"/>
      <c r="J138" s="2"/>
      <c r="K138" s="2"/>
      <c r="L138" s="2"/>
      <c r="M138" s="2"/>
      <c r="N138" s="2"/>
      <c r="O138" s="2"/>
      <c r="P138" s="2"/>
      <c r="Q138" s="2"/>
      <c r="R138" s="24" t="s">
        <v>36</v>
      </c>
      <c r="S138" s="17"/>
    </row>
    <row r="139" spans="1:30" x14ac:dyDescent="0.25">
      <c r="A139" s="18" t="s">
        <v>482</v>
      </c>
      <c r="B139" s="20">
        <v>43721</v>
      </c>
      <c r="C139" s="20">
        <v>43721</v>
      </c>
      <c r="D139" s="18" t="s">
        <v>480</v>
      </c>
      <c r="E139" s="18"/>
      <c r="F139" s="20">
        <v>43738</v>
      </c>
      <c r="G139" s="33">
        <v>12</v>
      </c>
      <c r="H139" s="17" t="s">
        <v>36</v>
      </c>
      <c r="I139" s="2"/>
      <c r="J139" s="2"/>
      <c r="K139" s="2"/>
      <c r="L139" s="2"/>
      <c r="M139" s="2"/>
      <c r="N139" s="2"/>
      <c r="O139" s="2"/>
      <c r="P139" s="2"/>
      <c r="Q139" s="2"/>
      <c r="R139" s="24"/>
      <c r="S139" s="2"/>
    </row>
    <row r="140" spans="1:30" x14ac:dyDescent="0.25">
      <c r="A140" s="18"/>
      <c r="B140" s="19"/>
      <c r="C140" s="19"/>
      <c r="D140" s="18"/>
      <c r="E140" s="18"/>
      <c r="F140" s="20"/>
      <c r="G140" s="33"/>
      <c r="H140" s="2"/>
      <c r="I140" s="2"/>
      <c r="J140" s="2"/>
      <c r="K140" s="2"/>
      <c r="L140" s="2"/>
      <c r="M140" s="2"/>
      <c r="N140" s="2"/>
      <c r="O140" s="2"/>
      <c r="P140" s="2"/>
      <c r="Q140" s="2"/>
      <c r="R140" s="24"/>
      <c r="S140" s="2"/>
      <c r="T140" s="2"/>
      <c r="U140" s="2"/>
      <c r="V140" s="24"/>
      <c r="W140" s="2"/>
      <c r="X140" s="2"/>
      <c r="Y140" s="2"/>
      <c r="Z140" s="2"/>
      <c r="AA140" s="2"/>
      <c r="AB140" s="2"/>
      <c r="AC140" s="2"/>
    </row>
    <row r="141" spans="1:30" x14ac:dyDescent="0.25">
      <c r="A141" s="18"/>
      <c r="B141" s="20"/>
      <c r="C141" s="20"/>
      <c r="D141" s="18"/>
      <c r="E141" s="18"/>
      <c r="F141" s="20"/>
      <c r="G141" s="33"/>
      <c r="H141" s="2"/>
      <c r="I141" s="24"/>
      <c r="J141" s="2"/>
      <c r="K141" s="24"/>
      <c r="L141" s="2"/>
      <c r="M141" s="2"/>
      <c r="N141" s="2"/>
      <c r="O141" s="24"/>
      <c r="P141" s="24"/>
      <c r="Q141" s="24"/>
      <c r="R141" s="24"/>
      <c r="S141" s="2"/>
      <c r="T141" s="2"/>
      <c r="U141" s="2"/>
      <c r="V141" s="24"/>
      <c r="W141" s="2"/>
      <c r="X141" s="2"/>
      <c r="Y141" s="2"/>
      <c r="Z141" s="2"/>
      <c r="AA141" s="2"/>
      <c r="AB141" s="2"/>
      <c r="AC141" s="2"/>
    </row>
    <row r="142" spans="1:30" x14ac:dyDescent="0.25">
      <c r="A142" s="18"/>
      <c r="B142" s="20"/>
      <c r="C142" s="20"/>
      <c r="D142" s="18"/>
      <c r="E142" s="18"/>
      <c r="F142" s="20"/>
      <c r="G142" s="33"/>
      <c r="H142" s="2"/>
      <c r="I142" s="24"/>
      <c r="J142" s="2"/>
      <c r="K142" s="24"/>
      <c r="L142" s="2"/>
      <c r="M142" s="2"/>
      <c r="N142" s="2"/>
      <c r="O142" s="24"/>
      <c r="P142" s="24"/>
      <c r="Q142" s="24"/>
      <c r="R142" s="24"/>
      <c r="S142" s="2"/>
      <c r="T142" s="2"/>
      <c r="U142" s="2"/>
      <c r="V142" s="24"/>
      <c r="W142" s="2"/>
      <c r="X142" s="2"/>
      <c r="Y142" s="2"/>
      <c r="Z142" s="2"/>
      <c r="AA142" s="2"/>
      <c r="AB142" s="2"/>
      <c r="AC142" s="2"/>
    </row>
    <row r="143" spans="1:30" x14ac:dyDescent="0.25">
      <c r="A143" s="18"/>
      <c r="B143" s="20"/>
      <c r="C143" s="20"/>
      <c r="D143" s="18"/>
      <c r="E143" s="18"/>
      <c r="F143" s="20"/>
      <c r="G143" s="33"/>
      <c r="H143" s="2"/>
      <c r="I143" s="2"/>
      <c r="J143" s="2"/>
      <c r="K143" s="2"/>
      <c r="L143" s="2"/>
      <c r="M143" s="2"/>
      <c r="N143" s="2"/>
      <c r="O143" s="2"/>
      <c r="P143" s="2"/>
      <c r="Q143" s="2"/>
      <c r="R143" s="24"/>
      <c r="S143" s="2"/>
      <c r="T143" s="24"/>
      <c r="U143" s="2"/>
      <c r="V143" s="24"/>
      <c r="W143" s="2"/>
      <c r="X143" s="2"/>
      <c r="Y143" s="2"/>
      <c r="Z143" s="2"/>
      <c r="AA143" s="2"/>
      <c r="AB143" s="2"/>
      <c r="AC143" s="2"/>
    </row>
    <row r="144" spans="1:30" x14ac:dyDescent="0.25">
      <c r="A144" s="18"/>
      <c r="B144" s="20"/>
      <c r="C144" s="20"/>
      <c r="D144" s="18"/>
      <c r="E144" s="18"/>
      <c r="F144" s="19"/>
      <c r="G144" s="33"/>
      <c r="H144" s="2"/>
      <c r="I144" s="2"/>
      <c r="J144" s="2"/>
      <c r="K144" s="2"/>
      <c r="L144" s="2"/>
      <c r="M144" s="2"/>
      <c r="N144" s="2"/>
      <c r="O144" s="2"/>
      <c r="P144" s="2"/>
      <c r="Q144" s="2"/>
      <c r="R144" s="24"/>
      <c r="S144" s="2"/>
      <c r="T144" s="2"/>
      <c r="U144" s="2"/>
      <c r="V144" s="24"/>
      <c r="W144" s="2"/>
      <c r="X144" s="2"/>
      <c r="Y144" s="2"/>
      <c r="Z144" s="2"/>
      <c r="AA144" s="2"/>
      <c r="AB144" s="2"/>
      <c r="AC144" s="2"/>
    </row>
    <row r="145" spans="1:43" x14ac:dyDescent="0.25">
      <c r="A145" s="18"/>
      <c r="B145" s="20"/>
      <c r="C145" s="20"/>
      <c r="D145" s="18"/>
      <c r="E145" s="18"/>
      <c r="F145" s="20"/>
      <c r="G145" s="33"/>
      <c r="H145" s="2"/>
      <c r="I145" s="2"/>
      <c r="J145" s="2"/>
      <c r="K145" s="2"/>
      <c r="L145" s="2"/>
      <c r="M145" s="2"/>
      <c r="N145" s="2"/>
      <c r="O145" s="2"/>
      <c r="P145" s="2"/>
      <c r="Q145" s="2"/>
      <c r="R145" s="24"/>
      <c r="S145" s="2"/>
      <c r="T145" s="2"/>
      <c r="U145" s="2"/>
      <c r="V145" s="24"/>
      <c r="W145" s="2"/>
      <c r="X145" s="2"/>
      <c r="Y145" s="2"/>
      <c r="Z145" s="2"/>
      <c r="AA145" s="2"/>
      <c r="AB145" s="2"/>
      <c r="AC145" s="2"/>
    </row>
    <row r="146" spans="1:43" x14ac:dyDescent="0.25">
      <c r="A146" s="18"/>
      <c r="B146" s="20"/>
      <c r="C146" s="20"/>
      <c r="D146" s="18"/>
      <c r="E146" s="18"/>
      <c r="F146" s="20"/>
      <c r="G146" s="33"/>
      <c r="H146" s="2"/>
      <c r="I146" s="2"/>
      <c r="J146" s="24"/>
      <c r="K146" s="24"/>
      <c r="L146" s="2"/>
      <c r="M146" s="2"/>
      <c r="N146" s="2"/>
      <c r="O146" s="2"/>
      <c r="P146" s="2"/>
      <c r="Q146" s="2"/>
      <c r="R146" s="24"/>
      <c r="S146" s="2"/>
      <c r="T146" s="2"/>
      <c r="U146" s="2"/>
      <c r="V146" s="24"/>
      <c r="W146" s="2"/>
      <c r="X146" s="2"/>
      <c r="Y146" s="2"/>
      <c r="Z146" s="2"/>
      <c r="AA146" s="2"/>
      <c r="AB146" s="2"/>
      <c r="AC146" s="2"/>
    </row>
    <row r="147" spans="1:43" x14ac:dyDescent="0.25">
      <c r="A147" s="18"/>
      <c r="B147" s="19"/>
      <c r="C147" s="19"/>
      <c r="D147" s="18"/>
      <c r="E147" s="18"/>
      <c r="F147" s="20"/>
      <c r="G147" s="33"/>
      <c r="H147" s="2"/>
      <c r="I147" s="24"/>
      <c r="J147" s="2"/>
      <c r="K147" s="2"/>
      <c r="L147" s="2"/>
      <c r="M147" s="2"/>
      <c r="N147" s="2"/>
      <c r="O147" s="24"/>
      <c r="P147" s="24"/>
      <c r="Q147" s="24"/>
      <c r="R147" s="24"/>
      <c r="S147" s="2"/>
      <c r="T147" s="2"/>
      <c r="U147" s="2"/>
      <c r="V147" s="24"/>
      <c r="W147" s="2"/>
      <c r="X147" s="2"/>
      <c r="Y147" s="2"/>
      <c r="Z147" s="2"/>
      <c r="AA147" s="2"/>
      <c r="AB147" s="2"/>
      <c r="AC147" s="2"/>
    </row>
    <row r="148" spans="1:43" x14ac:dyDescent="0.25">
      <c r="A148" s="18"/>
      <c r="B148" s="20"/>
      <c r="C148" s="20"/>
      <c r="D148" s="18"/>
      <c r="E148" s="18"/>
      <c r="F148" s="20"/>
      <c r="G148" s="33"/>
      <c r="H148" s="2"/>
      <c r="I148" s="2"/>
      <c r="J148" s="2"/>
      <c r="K148" s="2"/>
      <c r="L148" s="2"/>
      <c r="M148" s="2"/>
      <c r="N148" s="2"/>
      <c r="O148" s="2"/>
      <c r="P148" s="2"/>
      <c r="Q148" s="2"/>
      <c r="R148" s="24"/>
      <c r="S148" s="24"/>
      <c r="T148" s="2"/>
      <c r="U148" s="2"/>
      <c r="V148" s="24"/>
      <c r="W148" s="2"/>
      <c r="X148" s="2"/>
      <c r="Y148" s="2"/>
      <c r="Z148" s="2"/>
      <c r="AA148" s="2"/>
      <c r="AB148" s="2"/>
      <c r="AC148" s="2"/>
    </row>
    <row r="149" spans="1:43" x14ac:dyDescent="0.25">
      <c r="A149" s="18"/>
      <c r="B149" s="20"/>
      <c r="C149" s="20"/>
      <c r="D149" s="18"/>
      <c r="E149" s="18"/>
      <c r="F149" s="20"/>
      <c r="G149" s="33"/>
      <c r="H149" s="14"/>
      <c r="I149" s="17"/>
      <c r="J149" s="14"/>
      <c r="K149" s="17"/>
      <c r="L149" s="14"/>
      <c r="M149" s="17"/>
      <c r="N149" s="14"/>
      <c r="O149" s="14"/>
      <c r="P149" s="17"/>
      <c r="Q149" s="17"/>
      <c r="R149" s="17"/>
      <c r="S149" s="14"/>
      <c r="T149" s="2"/>
      <c r="U149" s="2"/>
      <c r="V149" s="24"/>
      <c r="W149" s="2"/>
      <c r="X149" s="2"/>
      <c r="Y149" s="2"/>
      <c r="Z149" s="2"/>
      <c r="AA149" s="2"/>
      <c r="AB149" s="2"/>
      <c r="AC149" s="2"/>
    </row>
    <row r="150" spans="1:43" x14ac:dyDescent="0.25">
      <c r="A150" s="18"/>
      <c r="B150" s="20"/>
      <c r="C150" s="20"/>
      <c r="D150" s="18"/>
      <c r="E150" s="18"/>
      <c r="F150" s="20"/>
      <c r="G150" s="33"/>
      <c r="H150" s="14"/>
      <c r="I150" s="14"/>
      <c r="J150" s="14"/>
      <c r="K150" s="14"/>
      <c r="L150" s="14"/>
      <c r="M150" s="14"/>
      <c r="N150" s="14"/>
      <c r="O150" s="14"/>
      <c r="P150" s="14"/>
      <c r="Q150" s="14"/>
      <c r="R150" s="17"/>
      <c r="S150" s="14"/>
      <c r="T150" s="2"/>
      <c r="U150" s="2"/>
      <c r="V150" s="24"/>
      <c r="W150" s="2"/>
      <c r="X150" s="2"/>
      <c r="Y150" s="2"/>
      <c r="Z150" s="2"/>
      <c r="AA150" s="2"/>
      <c r="AB150" s="2"/>
      <c r="AC150" s="2"/>
    </row>
    <row r="151" spans="1:43" x14ac:dyDescent="0.25">
      <c r="A151" s="18"/>
      <c r="B151" s="20"/>
      <c r="C151" s="18"/>
      <c r="D151" s="18"/>
      <c r="E151" s="20"/>
      <c r="F151" s="33"/>
      <c r="G151" s="14"/>
      <c r="H151" s="14"/>
      <c r="I151" s="14"/>
      <c r="J151" s="14"/>
      <c r="K151" s="14"/>
      <c r="L151" s="14"/>
      <c r="M151" s="14"/>
      <c r="N151" s="14"/>
      <c r="O151" s="14"/>
      <c r="P151" s="14"/>
      <c r="Q151" s="14"/>
      <c r="R151" s="17"/>
      <c r="S151" s="14"/>
      <c r="T151" s="2"/>
      <c r="U151" s="2"/>
      <c r="V151" s="24"/>
      <c r="W151" s="2"/>
      <c r="X151" s="2"/>
      <c r="Y151" s="2"/>
      <c r="Z151" s="2"/>
      <c r="AA151" s="2"/>
      <c r="AB151" s="2"/>
      <c r="AC151" s="2"/>
      <c r="AD151" s="2"/>
      <c r="AE151" s="2"/>
      <c r="AG151" s="2"/>
      <c r="AH151" s="2"/>
      <c r="AI151" s="2"/>
      <c r="AJ151" s="2"/>
      <c r="AK151" s="2"/>
      <c r="AL151" s="2"/>
      <c r="AM151" s="2"/>
      <c r="AN151" s="2"/>
      <c r="AO151" s="2"/>
      <c r="AP151" s="2"/>
      <c r="AQ151" s="2"/>
    </row>
    <row r="152" spans="1:43" x14ac:dyDescent="0.25">
      <c r="A152" s="18"/>
      <c r="B152" s="20"/>
      <c r="C152" s="18"/>
      <c r="D152" s="18"/>
      <c r="E152" s="20"/>
      <c r="F152" s="33"/>
      <c r="G152" s="14"/>
      <c r="H152" s="14"/>
      <c r="I152" s="17"/>
      <c r="J152" s="14"/>
      <c r="K152" s="17"/>
      <c r="L152" s="14"/>
      <c r="M152" s="2"/>
      <c r="N152" s="2"/>
      <c r="O152" s="17"/>
      <c r="P152" s="17"/>
      <c r="Q152" s="17"/>
      <c r="R152" s="24"/>
      <c r="S152" s="2"/>
      <c r="T152" s="2"/>
      <c r="U152" s="2"/>
      <c r="V152" s="24"/>
      <c r="W152" s="2"/>
      <c r="X152" s="2"/>
      <c r="Y152" s="2"/>
      <c r="Z152" s="2"/>
      <c r="AA152" s="2"/>
      <c r="AB152" s="2"/>
      <c r="AC152" s="2"/>
      <c r="AD152" s="2"/>
      <c r="AE152" s="2"/>
      <c r="AG152" s="2"/>
      <c r="AH152" s="2"/>
      <c r="AI152" s="2"/>
      <c r="AJ152" s="2"/>
      <c r="AK152" s="2"/>
      <c r="AL152" s="2"/>
      <c r="AM152" s="2"/>
      <c r="AN152" s="2"/>
      <c r="AO152" s="2"/>
      <c r="AP152" s="2"/>
      <c r="AQ152" s="2"/>
    </row>
    <row r="153" spans="1:43" x14ac:dyDescent="0.25">
      <c r="A153" s="18"/>
      <c r="B153" s="20"/>
      <c r="C153" s="18"/>
      <c r="D153" s="18"/>
      <c r="E153" s="20"/>
      <c r="F153" s="33"/>
      <c r="G153" s="14"/>
      <c r="H153" s="14"/>
      <c r="I153" s="14"/>
      <c r="J153" s="14"/>
      <c r="K153" s="14"/>
      <c r="L153" s="14"/>
      <c r="M153" s="14"/>
      <c r="N153" s="14"/>
      <c r="O153" s="14"/>
      <c r="P153" s="14"/>
      <c r="Q153" s="14"/>
      <c r="R153" s="17"/>
      <c r="S153" s="14"/>
      <c r="T153" s="14"/>
      <c r="U153" s="14"/>
      <c r="V153" s="17"/>
      <c r="W153" s="14"/>
      <c r="X153" s="14"/>
      <c r="Y153" s="14"/>
      <c r="Z153" s="14"/>
      <c r="AA153" s="14"/>
      <c r="AB153" s="14"/>
      <c r="AC153" s="14"/>
      <c r="AD153" s="14"/>
      <c r="AE153" s="14"/>
      <c r="AG153" s="14"/>
      <c r="AH153" s="14"/>
      <c r="AI153" s="14"/>
      <c r="AJ153" s="14"/>
      <c r="AK153" s="14"/>
      <c r="AL153" s="14"/>
      <c r="AM153" s="14"/>
      <c r="AN153" s="14"/>
      <c r="AO153" s="14"/>
      <c r="AP153" s="14"/>
      <c r="AQ153" s="14"/>
    </row>
    <row r="154" spans="1:43" x14ac:dyDescent="0.25">
      <c r="A154" s="18"/>
      <c r="B154" s="20"/>
      <c r="C154" s="18"/>
      <c r="D154" s="18"/>
      <c r="E154" s="19"/>
      <c r="F154" s="33"/>
      <c r="G154" s="14"/>
      <c r="H154" s="2"/>
      <c r="I154" s="2"/>
      <c r="J154" s="2"/>
      <c r="K154" s="2"/>
      <c r="L154" s="2"/>
      <c r="M154" s="2"/>
      <c r="N154" s="2"/>
      <c r="O154" s="2"/>
      <c r="P154" s="2"/>
      <c r="Q154" s="2"/>
      <c r="R154" s="17"/>
      <c r="S154" s="2"/>
      <c r="T154" s="2"/>
      <c r="U154" s="2"/>
      <c r="V154" s="24"/>
      <c r="W154" s="2"/>
      <c r="X154" s="2"/>
      <c r="Y154" s="2"/>
      <c r="Z154" s="2"/>
      <c r="AA154" s="2"/>
      <c r="AB154" s="2"/>
      <c r="AC154" s="2"/>
      <c r="AD154" s="2"/>
      <c r="AE154" s="2"/>
      <c r="AF154" s="2"/>
      <c r="AG154" s="2"/>
      <c r="AH154" s="2"/>
      <c r="AI154" s="2"/>
      <c r="AJ154" s="2"/>
      <c r="AK154" s="2"/>
      <c r="AL154" s="2"/>
      <c r="AM154" s="2"/>
      <c r="AN154" s="2"/>
      <c r="AO154" s="2"/>
      <c r="AP154" s="2"/>
      <c r="AQ154" s="2"/>
    </row>
    <row r="155" spans="1:43" x14ac:dyDescent="0.25">
      <c r="A155" s="18"/>
      <c r="B155" s="20"/>
      <c r="C155" s="18"/>
      <c r="D155" s="18"/>
      <c r="E155" s="20"/>
      <c r="F155" s="33"/>
      <c r="G155" s="14"/>
      <c r="H155" s="24"/>
      <c r="I155" s="2"/>
      <c r="J155" s="2"/>
      <c r="K155" s="2"/>
      <c r="L155" s="2"/>
      <c r="M155" s="2"/>
      <c r="N155" s="2"/>
      <c r="O155" s="2"/>
      <c r="P155" s="2"/>
      <c r="Q155" s="2"/>
      <c r="R155" s="24"/>
      <c r="S155" s="2"/>
      <c r="T155" s="2"/>
      <c r="U155" s="2"/>
      <c r="V155" s="24"/>
      <c r="W155" s="2"/>
      <c r="X155" s="2"/>
      <c r="Y155" s="2"/>
      <c r="Z155" s="2"/>
      <c r="AA155" s="2"/>
      <c r="AB155" s="2"/>
      <c r="AC155" s="2"/>
      <c r="AD155" s="2"/>
      <c r="AE155" s="2"/>
      <c r="AF155" s="2"/>
      <c r="AG155" s="2"/>
      <c r="AH155" s="2"/>
      <c r="AI155" s="2"/>
      <c r="AJ155" s="2"/>
      <c r="AK155" s="2"/>
      <c r="AL155" s="2"/>
      <c r="AM155" s="2"/>
      <c r="AN155" s="2"/>
      <c r="AO155" s="2"/>
      <c r="AP155" s="2"/>
      <c r="AQ155" s="2"/>
    </row>
    <row r="156" spans="1:43" x14ac:dyDescent="0.25">
      <c r="A156" s="18"/>
      <c r="B156" s="20"/>
      <c r="C156" s="18"/>
      <c r="D156" s="18"/>
      <c r="E156" s="20"/>
      <c r="F156" s="33"/>
      <c r="G156" s="2"/>
      <c r="H156" s="2"/>
      <c r="I156" s="24"/>
      <c r="J156" s="2"/>
      <c r="K156" s="2"/>
      <c r="L156" s="2"/>
      <c r="M156" s="2"/>
      <c r="N156" s="2"/>
      <c r="O156" s="2"/>
      <c r="P156" s="24"/>
      <c r="Q156" s="24"/>
      <c r="R156" s="24"/>
      <c r="S156" s="2"/>
      <c r="T156" s="2"/>
      <c r="U156" s="2"/>
      <c r="V156" s="24"/>
      <c r="W156" s="2"/>
      <c r="X156" s="2"/>
      <c r="Y156" s="2"/>
      <c r="Z156" s="2"/>
      <c r="AA156" s="2"/>
      <c r="AB156" s="2"/>
      <c r="AC156" s="2"/>
      <c r="AD156" s="2"/>
      <c r="AE156" s="2"/>
      <c r="AF156" s="14"/>
      <c r="AG156" s="2"/>
      <c r="AH156" s="2"/>
      <c r="AI156" s="2"/>
      <c r="AJ156" s="2"/>
      <c r="AK156" s="2"/>
      <c r="AL156" s="2"/>
      <c r="AM156" s="2"/>
      <c r="AN156" s="2"/>
      <c r="AO156" s="2"/>
      <c r="AP156" s="2"/>
      <c r="AQ156" s="2"/>
    </row>
    <row r="157" spans="1:43" x14ac:dyDescent="0.25">
      <c r="A157" s="18"/>
      <c r="B157" s="19"/>
      <c r="C157" s="18"/>
      <c r="D157" s="18"/>
      <c r="E157" s="20"/>
      <c r="F157" s="33"/>
      <c r="G157" s="24"/>
      <c r="H157" s="2"/>
      <c r="I157" s="24"/>
      <c r="J157" s="2"/>
      <c r="K157" s="2"/>
      <c r="L157" s="2"/>
      <c r="M157" s="2"/>
      <c r="N157" s="2"/>
      <c r="O157" s="24"/>
      <c r="P157" s="2"/>
      <c r="Q157" s="2"/>
      <c r="R157" s="24"/>
      <c r="S157" s="2"/>
      <c r="T157" s="2"/>
      <c r="U157" s="2"/>
      <c r="V157" s="24"/>
      <c r="W157" s="2"/>
      <c r="X157" s="2"/>
      <c r="Y157" s="2"/>
      <c r="Z157" s="2"/>
      <c r="AA157" s="2"/>
      <c r="AB157" s="2"/>
      <c r="AC157" s="2"/>
      <c r="AF157" s="2"/>
    </row>
    <row r="158" spans="1:43" x14ac:dyDescent="0.25">
      <c r="A158" s="18"/>
      <c r="B158" s="20"/>
      <c r="C158" s="18"/>
      <c r="D158" s="18"/>
      <c r="E158" s="20"/>
      <c r="F158" s="33"/>
      <c r="G158" s="2"/>
      <c r="H158" s="2"/>
      <c r="I158" s="24"/>
      <c r="J158" s="2"/>
      <c r="K158" s="2"/>
      <c r="L158" s="2"/>
      <c r="M158" s="2"/>
      <c r="N158" s="2"/>
      <c r="O158" s="2"/>
      <c r="P158" s="24"/>
      <c r="Q158" s="24"/>
      <c r="R158" s="24"/>
      <c r="S158" s="2"/>
      <c r="T158" s="2"/>
      <c r="U158" s="2"/>
      <c r="V158" s="24"/>
      <c r="W158" s="2"/>
      <c r="X158" s="2"/>
      <c r="Y158" s="2"/>
      <c r="Z158" s="2"/>
      <c r="AA158" s="2"/>
      <c r="AB158" s="2"/>
      <c r="AC158" s="2"/>
      <c r="AF158" s="2"/>
    </row>
    <row r="159" spans="1:43" x14ac:dyDescent="0.25">
      <c r="A159" s="18"/>
      <c r="B159" s="20"/>
      <c r="C159" s="18"/>
      <c r="D159" s="18"/>
      <c r="E159" s="20"/>
      <c r="F159" s="33"/>
      <c r="G159" s="2"/>
      <c r="H159" s="2"/>
      <c r="I159" s="24"/>
      <c r="J159" s="2"/>
      <c r="K159" s="2"/>
      <c r="L159" s="2"/>
      <c r="M159" s="2"/>
      <c r="N159" s="24"/>
      <c r="O159" s="2"/>
      <c r="P159" s="24"/>
      <c r="Q159" s="24"/>
      <c r="R159" s="24"/>
      <c r="S159" s="2"/>
      <c r="T159" s="2"/>
      <c r="U159" s="2"/>
      <c r="V159" s="24"/>
      <c r="W159" s="2"/>
      <c r="X159" s="2"/>
      <c r="Y159" s="2"/>
      <c r="Z159" s="2"/>
      <c r="AA159" s="2"/>
      <c r="AB159" s="2"/>
      <c r="AC159" s="2"/>
      <c r="AF159" s="2"/>
    </row>
    <row r="160" spans="1:43" x14ac:dyDescent="0.25">
      <c r="A160" s="18"/>
      <c r="B160" s="20"/>
      <c r="C160" s="18"/>
      <c r="D160" s="18"/>
      <c r="E160" s="20"/>
      <c r="F160" s="33"/>
      <c r="G160" s="2"/>
      <c r="H160" s="2"/>
      <c r="I160" s="24"/>
      <c r="J160" s="2"/>
      <c r="K160" s="2"/>
      <c r="L160" s="2"/>
      <c r="M160" s="2"/>
      <c r="N160" s="2"/>
      <c r="O160" s="24"/>
      <c r="P160" s="24"/>
      <c r="Q160" s="24"/>
      <c r="R160" s="24"/>
      <c r="S160" s="2"/>
      <c r="T160" s="2"/>
      <c r="U160" s="2"/>
      <c r="V160" s="24"/>
      <c r="W160" s="2"/>
      <c r="X160" s="2"/>
      <c r="Y160" s="2"/>
      <c r="Z160" s="2"/>
      <c r="AA160" s="2"/>
      <c r="AB160" s="2"/>
      <c r="AC160" s="2"/>
    </row>
    <row r="161" spans="1:43" s="2" customFormat="1" x14ac:dyDescent="0.25">
      <c r="A161" s="14"/>
      <c r="B161" s="19"/>
      <c r="C161" s="14"/>
      <c r="D161" s="14"/>
      <c r="E161" s="19"/>
      <c r="F161" s="33"/>
      <c r="I161" s="24"/>
      <c r="O161" s="24"/>
      <c r="P161" s="24"/>
      <c r="Q161" s="24"/>
      <c r="R161" s="24"/>
      <c r="V161" s="24"/>
      <c r="AD161" s="1"/>
      <c r="AE161" s="1"/>
      <c r="AF161" s="1"/>
      <c r="AG161" s="1"/>
      <c r="AH161" s="1"/>
      <c r="AI161" s="1"/>
      <c r="AJ161" s="1"/>
      <c r="AK161" s="1"/>
      <c r="AL161" s="1"/>
      <c r="AM161" s="1"/>
      <c r="AN161" s="1"/>
      <c r="AO161" s="1"/>
      <c r="AP161" s="1"/>
      <c r="AQ161" s="1"/>
    </row>
    <row r="162" spans="1:43" s="2" customFormat="1" x14ac:dyDescent="0.25">
      <c r="A162" s="37"/>
      <c r="B162" s="20"/>
      <c r="C162" s="18"/>
      <c r="D162" s="18"/>
      <c r="E162" s="20"/>
      <c r="F162" s="33"/>
      <c r="I162" s="24"/>
      <c r="K162" s="24"/>
      <c r="O162" s="24"/>
      <c r="P162" s="24"/>
      <c r="Q162" s="24"/>
      <c r="R162" s="24"/>
      <c r="V162" s="24"/>
      <c r="AD162" s="1"/>
      <c r="AE162" s="1"/>
      <c r="AF162" s="1"/>
      <c r="AG162" s="1"/>
      <c r="AH162" s="1"/>
      <c r="AI162" s="1"/>
      <c r="AJ162" s="1"/>
      <c r="AK162" s="1"/>
      <c r="AL162" s="1"/>
      <c r="AM162" s="1"/>
      <c r="AN162" s="1"/>
      <c r="AO162" s="1"/>
      <c r="AP162" s="1"/>
      <c r="AQ162" s="1"/>
    </row>
    <row r="163" spans="1:43" s="14" customFormat="1" x14ac:dyDescent="0.25">
      <c r="A163" s="18"/>
      <c r="B163" s="20"/>
      <c r="C163" s="18"/>
      <c r="D163" s="18"/>
      <c r="E163" s="20"/>
      <c r="F163" s="33"/>
      <c r="G163" s="2"/>
      <c r="H163" s="2"/>
      <c r="I163" s="24"/>
      <c r="J163" s="2"/>
      <c r="K163" s="2"/>
      <c r="L163" s="2"/>
      <c r="M163" s="2"/>
      <c r="N163" s="2"/>
      <c r="O163" s="2"/>
      <c r="P163" s="24"/>
      <c r="Q163" s="24"/>
      <c r="R163" s="24"/>
      <c r="S163" s="2"/>
      <c r="T163" s="2"/>
      <c r="U163" s="2"/>
      <c r="V163" s="24"/>
      <c r="W163" s="2"/>
      <c r="X163" s="2"/>
      <c r="Y163" s="2"/>
      <c r="Z163" s="2"/>
      <c r="AA163" s="2"/>
      <c r="AB163" s="2"/>
      <c r="AC163" s="2"/>
      <c r="AD163" s="1"/>
      <c r="AE163" s="1"/>
      <c r="AF163" s="1"/>
      <c r="AG163" s="1"/>
      <c r="AH163" s="1"/>
      <c r="AI163" s="1"/>
      <c r="AJ163" s="1"/>
      <c r="AK163" s="1"/>
      <c r="AL163" s="1"/>
      <c r="AM163" s="1"/>
      <c r="AN163" s="1"/>
      <c r="AO163" s="1"/>
      <c r="AP163" s="1"/>
      <c r="AQ163" s="1"/>
    </row>
    <row r="164" spans="1:43" s="2" customFormat="1" x14ac:dyDescent="0.25">
      <c r="A164" s="18"/>
      <c r="B164" s="20"/>
      <c r="C164" s="18"/>
      <c r="D164" s="18"/>
      <c r="E164" s="20"/>
      <c r="F164" s="33"/>
      <c r="I164" s="24"/>
      <c r="N164" s="24"/>
      <c r="P164" s="24"/>
      <c r="Q164" s="24"/>
      <c r="R164" s="24"/>
      <c r="V164" s="24"/>
      <c r="AB164" s="40"/>
      <c r="AD164" s="1"/>
      <c r="AE164" s="1"/>
      <c r="AF164" s="1"/>
      <c r="AG164" s="1"/>
      <c r="AH164" s="1"/>
      <c r="AI164" s="1"/>
      <c r="AJ164" s="1"/>
      <c r="AK164" s="1"/>
      <c r="AL164" s="1"/>
      <c r="AM164" s="1"/>
      <c r="AN164" s="1"/>
      <c r="AO164" s="1"/>
      <c r="AP164" s="1"/>
      <c r="AQ164" s="1"/>
    </row>
    <row r="165" spans="1:43" s="2" customFormat="1" x14ac:dyDescent="0.25">
      <c r="A165" s="18"/>
      <c r="B165" s="20"/>
      <c r="C165" s="18"/>
      <c r="D165" s="18"/>
      <c r="E165" s="20"/>
      <c r="F165" s="33"/>
      <c r="R165" s="24"/>
      <c r="V165" s="24"/>
      <c r="AD165" s="1"/>
      <c r="AE165" s="1"/>
      <c r="AF165" s="1"/>
      <c r="AG165" s="1"/>
      <c r="AH165" s="1"/>
      <c r="AI165" s="1"/>
      <c r="AJ165" s="1"/>
      <c r="AK165" s="1"/>
      <c r="AL165" s="1"/>
      <c r="AM165" s="1"/>
      <c r="AN165" s="1"/>
      <c r="AO165" s="1"/>
      <c r="AP165" s="1"/>
      <c r="AQ165" s="1"/>
    </row>
    <row r="166" spans="1:43" s="2" customFormat="1" x14ac:dyDescent="0.25">
      <c r="A166" s="18"/>
      <c r="B166" s="20"/>
      <c r="C166" s="18"/>
      <c r="D166" s="18"/>
      <c r="E166" s="20"/>
      <c r="F166" s="33"/>
      <c r="I166" s="24"/>
      <c r="K166" s="24"/>
      <c r="O166" s="24"/>
      <c r="P166" s="24"/>
      <c r="Q166" s="24"/>
      <c r="R166" s="24"/>
      <c r="V166" s="24"/>
      <c r="AD166" s="1"/>
      <c r="AE166" s="1"/>
      <c r="AF166" s="1"/>
      <c r="AG166" s="1"/>
      <c r="AH166" s="1"/>
      <c r="AI166" s="1"/>
      <c r="AJ166" s="1"/>
      <c r="AK166" s="1"/>
      <c r="AL166" s="1"/>
      <c r="AM166" s="1"/>
      <c r="AN166" s="1"/>
      <c r="AO166" s="1"/>
      <c r="AP166" s="1"/>
      <c r="AQ166" s="1"/>
    </row>
    <row r="167" spans="1:43" x14ac:dyDescent="0.25">
      <c r="A167" s="18"/>
      <c r="B167" s="20"/>
      <c r="C167" s="18"/>
      <c r="D167" s="18"/>
      <c r="E167" s="20"/>
      <c r="F167" s="33"/>
      <c r="G167" s="2"/>
      <c r="H167" s="2"/>
      <c r="I167" s="24"/>
      <c r="J167" s="2"/>
      <c r="K167" s="24"/>
      <c r="L167" s="2"/>
      <c r="M167" s="2"/>
      <c r="N167" s="2"/>
      <c r="O167" s="24"/>
      <c r="P167" s="24"/>
      <c r="Q167" s="24"/>
      <c r="R167" s="24"/>
      <c r="S167" s="2"/>
      <c r="T167" s="2"/>
      <c r="U167" s="2"/>
      <c r="V167" s="24"/>
      <c r="W167" s="2"/>
      <c r="X167" s="2"/>
      <c r="Y167" s="2"/>
      <c r="Z167" s="2"/>
      <c r="AA167" s="2"/>
      <c r="AB167" s="2"/>
      <c r="AC167" s="2"/>
    </row>
    <row r="168" spans="1:43" x14ac:dyDescent="0.25">
      <c r="A168" s="37"/>
      <c r="B168" s="20"/>
      <c r="C168" s="18"/>
      <c r="D168" s="18"/>
      <c r="E168" s="20"/>
      <c r="F168" s="33"/>
      <c r="G168" s="2"/>
      <c r="H168" s="2"/>
      <c r="I168" s="24"/>
      <c r="J168" s="2"/>
      <c r="K168" s="2"/>
      <c r="L168" s="2"/>
      <c r="M168" s="2"/>
      <c r="N168" s="2"/>
      <c r="O168" s="2"/>
      <c r="P168" s="24"/>
      <c r="Q168" s="24"/>
      <c r="R168" s="24"/>
      <c r="S168" s="2"/>
      <c r="T168" s="2"/>
      <c r="U168" s="2"/>
      <c r="V168" s="24"/>
      <c r="W168" s="2"/>
      <c r="X168" s="2"/>
      <c r="Y168" s="2"/>
      <c r="Z168" s="2"/>
      <c r="AA168" s="2"/>
      <c r="AB168" s="2"/>
      <c r="AC168" s="2"/>
    </row>
    <row r="169" spans="1:43" x14ac:dyDescent="0.25">
      <c r="A169" s="18"/>
      <c r="B169" s="20"/>
      <c r="C169" s="18"/>
      <c r="D169" s="18"/>
      <c r="E169" s="20"/>
      <c r="F169" s="33"/>
      <c r="G169" s="2"/>
      <c r="H169" s="2"/>
      <c r="I169" s="2"/>
      <c r="J169" s="2"/>
      <c r="K169" s="2"/>
      <c r="L169" s="2"/>
      <c r="M169" s="2"/>
      <c r="N169" s="2"/>
      <c r="O169" s="2"/>
      <c r="P169" s="2"/>
      <c r="Q169" s="2"/>
      <c r="R169" s="24"/>
      <c r="S169" s="2"/>
      <c r="T169" s="2"/>
      <c r="U169" s="2"/>
      <c r="V169" s="24"/>
      <c r="W169" s="2"/>
      <c r="X169" s="2"/>
      <c r="Y169" s="2"/>
      <c r="Z169" s="2"/>
      <c r="AA169" s="2"/>
      <c r="AB169" s="2"/>
      <c r="AC169" s="2"/>
    </row>
    <row r="170" spans="1:43" x14ac:dyDescent="0.25">
      <c r="A170" s="18"/>
      <c r="B170" s="20"/>
      <c r="C170" s="18"/>
      <c r="D170" s="18"/>
      <c r="E170" s="20"/>
      <c r="F170" s="33"/>
      <c r="G170" s="2"/>
      <c r="H170" s="2"/>
      <c r="I170" s="24"/>
      <c r="J170" s="2"/>
      <c r="K170" s="2"/>
      <c r="L170" s="2"/>
      <c r="M170" s="2"/>
      <c r="N170" s="2"/>
      <c r="O170" s="24"/>
      <c r="P170" s="24"/>
      <c r="Q170" s="24"/>
      <c r="R170" s="24"/>
      <c r="S170" s="2"/>
      <c r="T170" s="2"/>
      <c r="U170" s="2"/>
      <c r="V170" s="24"/>
      <c r="W170" s="2"/>
      <c r="X170" s="2"/>
      <c r="Y170" s="2"/>
      <c r="Z170" s="2"/>
      <c r="AA170" s="2"/>
      <c r="AB170" s="2"/>
      <c r="AC170" s="2"/>
    </row>
    <row r="171" spans="1:43" x14ac:dyDescent="0.25">
      <c r="A171" s="18"/>
      <c r="B171" s="20"/>
      <c r="C171" s="18"/>
      <c r="D171" s="18"/>
      <c r="E171" s="20"/>
      <c r="F171" s="33"/>
      <c r="G171" s="2"/>
      <c r="H171" s="2"/>
      <c r="I171" s="2"/>
      <c r="J171" s="2"/>
      <c r="K171" s="2"/>
      <c r="L171" s="2"/>
      <c r="M171" s="2"/>
      <c r="N171" s="2"/>
      <c r="O171" s="2"/>
      <c r="P171" s="2"/>
      <c r="Q171" s="2"/>
      <c r="R171" s="24"/>
      <c r="S171" s="2"/>
      <c r="T171" s="2"/>
      <c r="U171" s="2"/>
      <c r="V171" s="24"/>
      <c r="W171" s="2"/>
      <c r="X171" s="2"/>
      <c r="Y171" s="2"/>
      <c r="Z171" s="2"/>
      <c r="AA171" s="2"/>
      <c r="AB171" s="2"/>
      <c r="AC171" s="2"/>
    </row>
    <row r="172" spans="1:43" x14ac:dyDescent="0.25">
      <c r="A172" s="18"/>
      <c r="B172" s="20"/>
      <c r="C172" s="18"/>
      <c r="D172" s="18"/>
      <c r="E172" s="20"/>
      <c r="F172" s="33"/>
      <c r="G172" s="2"/>
      <c r="H172" s="2"/>
      <c r="I172" s="2"/>
      <c r="J172" s="2"/>
      <c r="K172" s="2"/>
      <c r="L172" s="2"/>
      <c r="M172" s="2"/>
      <c r="N172" s="2"/>
      <c r="O172" s="2"/>
      <c r="P172" s="2"/>
      <c r="Q172" s="2"/>
      <c r="R172" s="24"/>
      <c r="S172" s="2"/>
      <c r="T172" s="2"/>
      <c r="U172" s="2"/>
      <c r="V172" s="24"/>
      <c r="W172" s="2"/>
      <c r="X172" s="2"/>
      <c r="Y172" s="2"/>
      <c r="Z172" s="2"/>
      <c r="AA172" s="2"/>
      <c r="AB172" s="2"/>
      <c r="AC172" s="2"/>
    </row>
    <row r="173" spans="1:43" x14ac:dyDescent="0.25">
      <c r="A173" s="18"/>
      <c r="B173" s="20"/>
      <c r="C173" s="18"/>
      <c r="D173" s="18"/>
      <c r="E173" s="20"/>
      <c r="F173" s="33"/>
      <c r="G173" s="2"/>
      <c r="H173" s="2"/>
      <c r="I173" s="24"/>
      <c r="J173" s="2"/>
      <c r="K173" s="2"/>
      <c r="L173" s="2"/>
      <c r="M173" s="2"/>
      <c r="N173" s="2"/>
      <c r="O173" s="24"/>
      <c r="P173" s="24"/>
      <c r="Q173" s="24"/>
      <c r="R173" s="24"/>
      <c r="S173" s="2"/>
      <c r="T173" s="2"/>
      <c r="U173" s="2"/>
      <c r="V173" s="24"/>
      <c r="W173" s="2"/>
      <c r="X173" s="2"/>
      <c r="Y173" s="2"/>
      <c r="Z173" s="2"/>
      <c r="AA173" s="2"/>
      <c r="AB173" s="2"/>
      <c r="AC173" s="2"/>
    </row>
    <row r="174" spans="1:43" x14ac:dyDescent="0.25">
      <c r="A174" s="18"/>
      <c r="B174" s="20"/>
      <c r="C174" s="18"/>
      <c r="D174" s="18"/>
      <c r="E174" s="20"/>
      <c r="F174" s="33"/>
      <c r="G174" s="2"/>
      <c r="H174" s="2"/>
      <c r="I174" s="2"/>
      <c r="J174" s="2"/>
      <c r="K174" s="2"/>
      <c r="L174" s="2"/>
      <c r="M174" s="2"/>
      <c r="N174" s="2"/>
      <c r="O174" s="2"/>
      <c r="P174" s="2"/>
      <c r="Q174" s="2"/>
      <c r="R174" s="24"/>
      <c r="S174" s="2"/>
      <c r="T174" s="2"/>
      <c r="U174" s="2"/>
      <c r="V174" s="24"/>
      <c r="W174" s="2"/>
      <c r="X174" s="2"/>
      <c r="Y174" s="2"/>
      <c r="Z174" s="2"/>
      <c r="AA174" s="2"/>
      <c r="AB174" s="2"/>
      <c r="AC174" s="2"/>
    </row>
    <row r="175" spans="1:43" x14ac:dyDescent="0.25">
      <c r="A175" s="18"/>
      <c r="B175" s="20"/>
      <c r="C175" s="14"/>
      <c r="D175" s="14"/>
      <c r="E175" s="20"/>
      <c r="F175" s="33"/>
      <c r="G175" s="2"/>
      <c r="H175" s="14"/>
      <c r="I175" s="14"/>
      <c r="J175" s="14"/>
      <c r="K175" s="14"/>
      <c r="L175" s="14"/>
      <c r="M175" s="14"/>
      <c r="N175" s="14"/>
      <c r="O175" s="14"/>
      <c r="P175" s="14"/>
      <c r="Q175" s="14"/>
      <c r="R175" s="17"/>
      <c r="S175" s="2"/>
      <c r="T175" s="2"/>
      <c r="U175" s="2"/>
      <c r="V175" s="24"/>
      <c r="W175" s="2"/>
      <c r="X175" s="2"/>
      <c r="Y175" s="2"/>
      <c r="Z175" s="2"/>
      <c r="AA175" s="2"/>
      <c r="AB175" s="2"/>
      <c r="AC175" s="2"/>
    </row>
    <row r="176" spans="1:43" x14ac:dyDescent="0.25">
      <c r="A176" s="18"/>
      <c r="B176" s="20"/>
      <c r="C176" s="18"/>
      <c r="D176" s="18"/>
      <c r="E176" s="20"/>
      <c r="F176" s="33"/>
      <c r="G176" s="2"/>
      <c r="H176" s="18"/>
      <c r="I176" s="20"/>
      <c r="J176" s="20"/>
      <c r="K176" s="20"/>
      <c r="L176" s="20"/>
      <c r="M176" s="21"/>
      <c r="N176" s="20"/>
      <c r="O176" s="18"/>
      <c r="P176" s="20"/>
      <c r="Q176" s="20"/>
      <c r="R176" s="20"/>
      <c r="S176" s="2"/>
      <c r="T176" s="2"/>
      <c r="U176" s="2"/>
      <c r="V176" s="24"/>
      <c r="W176" s="2"/>
      <c r="X176" s="2"/>
      <c r="Y176" s="2"/>
      <c r="Z176" s="24"/>
      <c r="AA176" s="2"/>
      <c r="AB176" s="2"/>
      <c r="AC176" s="2"/>
    </row>
    <row r="177" spans="1:29" x14ac:dyDescent="0.25">
      <c r="A177" s="18"/>
      <c r="B177" s="20"/>
      <c r="C177" s="18"/>
      <c r="D177" s="18"/>
      <c r="E177" s="20"/>
      <c r="F177" s="33"/>
      <c r="G177" s="14"/>
      <c r="H177" s="2"/>
      <c r="I177" s="17"/>
      <c r="J177" s="2"/>
      <c r="K177" s="2"/>
      <c r="L177" s="2"/>
      <c r="M177" s="17"/>
      <c r="N177" s="2"/>
      <c r="O177" s="2"/>
      <c r="P177" s="17"/>
      <c r="Q177" s="17"/>
      <c r="R177" s="24"/>
      <c r="S177" s="2"/>
      <c r="T177" s="2"/>
      <c r="U177" s="2"/>
      <c r="V177" s="24"/>
      <c r="W177" s="2"/>
      <c r="X177" s="2"/>
      <c r="Y177" s="2"/>
      <c r="Z177" s="2"/>
      <c r="AA177" s="2"/>
      <c r="AB177" s="2"/>
      <c r="AC177" s="2"/>
    </row>
    <row r="178" spans="1:29" x14ac:dyDescent="0.25">
      <c r="A178" s="18"/>
      <c r="B178" s="20"/>
      <c r="C178" s="18"/>
      <c r="D178" s="18"/>
      <c r="E178" s="20"/>
      <c r="F178" s="33"/>
      <c r="G178" s="18"/>
      <c r="H178" s="2"/>
      <c r="I178" s="17"/>
      <c r="J178" s="2"/>
      <c r="K178" s="2"/>
      <c r="L178" s="2"/>
      <c r="M178" s="2"/>
      <c r="N178" s="2"/>
      <c r="O178" s="17"/>
      <c r="P178" s="17"/>
      <c r="Q178" s="17"/>
      <c r="R178" s="24"/>
      <c r="S178" s="2"/>
      <c r="T178" s="2"/>
      <c r="U178" s="2"/>
      <c r="V178" s="24"/>
      <c r="W178" s="2"/>
      <c r="X178" s="2"/>
      <c r="Y178" s="2"/>
      <c r="Z178" s="2"/>
      <c r="AA178" s="2"/>
      <c r="AB178" s="2"/>
      <c r="AC178" s="2"/>
    </row>
    <row r="179" spans="1:29" x14ac:dyDescent="0.25">
      <c r="A179" s="18"/>
      <c r="B179" s="20"/>
      <c r="C179" s="18"/>
      <c r="D179" s="18"/>
      <c r="E179" s="20"/>
      <c r="F179" s="33"/>
      <c r="G179" s="2"/>
      <c r="H179" s="2"/>
      <c r="I179" s="17"/>
      <c r="J179" s="2"/>
      <c r="K179" s="2"/>
      <c r="L179" s="2"/>
      <c r="M179" s="2"/>
      <c r="N179" s="2"/>
      <c r="O179" s="2"/>
      <c r="P179" s="17"/>
      <c r="Q179" s="17"/>
      <c r="R179" s="24"/>
      <c r="S179" s="2"/>
      <c r="T179" s="2"/>
      <c r="U179" s="2"/>
      <c r="V179" s="24"/>
      <c r="W179" s="2"/>
      <c r="X179" s="2"/>
      <c r="Y179" s="2"/>
      <c r="Z179" s="2"/>
      <c r="AA179" s="2"/>
      <c r="AB179" s="2"/>
      <c r="AC179" s="2"/>
    </row>
    <row r="180" spans="1:29" x14ac:dyDescent="0.25">
      <c r="A180" s="18"/>
      <c r="B180" s="20"/>
      <c r="C180" s="18"/>
      <c r="D180" s="18"/>
      <c r="E180" s="20"/>
      <c r="F180" s="33"/>
      <c r="G180" s="2"/>
      <c r="H180" s="2"/>
      <c r="I180" s="2"/>
      <c r="J180" s="2"/>
      <c r="K180" s="2"/>
      <c r="L180" s="2"/>
      <c r="M180" s="2"/>
      <c r="N180" s="2"/>
      <c r="O180" s="2"/>
      <c r="P180" s="2"/>
      <c r="Q180" s="2"/>
      <c r="R180" s="17"/>
      <c r="S180" s="2"/>
      <c r="T180" s="2"/>
      <c r="U180" s="2"/>
      <c r="V180" s="24"/>
      <c r="W180" s="2"/>
      <c r="X180" s="2"/>
      <c r="Y180" s="2"/>
      <c r="Z180" s="2"/>
      <c r="AA180" s="2"/>
      <c r="AB180" s="2"/>
      <c r="AC180" s="2"/>
    </row>
    <row r="181" spans="1:29" x14ac:dyDescent="0.25">
      <c r="A181" s="18"/>
      <c r="B181" s="20"/>
      <c r="C181" s="18"/>
      <c r="D181" s="18"/>
      <c r="E181" s="20"/>
      <c r="F181" s="33"/>
      <c r="G181" s="2"/>
      <c r="H181" s="2"/>
      <c r="I181" s="2"/>
      <c r="J181" s="2"/>
      <c r="K181" s="2"/>
      <c r="L181" s="2"/>
      <c r="M181" s="2"/>
      <c r="N181" s="2"/>
      <c r="O181" s="2"/>
      <c r="P181" s="2"/>
      <c r="Q181" s="2"/>
      <c r="R181" s="17"/>
      <c r="S181" s="2"/>
      <c r="T181" s="2"/>
      <c r="U181" s="2"/>
      <c r="V181" s="24"/>
      <c r="W181" s="2"/>
      <c r="X181" s="2"/>
      <c r="Y181" s="2"/>
      <c r="Z181" s="2"/>
      <c r="AA181" s="2"/>
      <c r="AB181" s="2"/>
      <c r="AC181" s="2"/>
    </row>
    <row r="182" spans="1:29" x14ac:dyDescent="0.25">
      <c r="A182" s="18"/>
      <c r="B182" s="20"/>
      <c r="C182" s="18"/>
      <c r="D182" s="18"/>
      <c r="E182" s="20"/>
      <c r="F182" s="33"/>
      <c r="G182" s="2"/>
      <c r="H182" s="14"/>
      <c r="I182" s="14"/>
      <c r="J182" s="17"/>
      <c r="K182" s="14"/>
      <c r="L182" s="14"/>
      <c r="M182" s="14"/>
      <c r="N182" s="17"/>
      <c r="O182" s="17"/>
      <c r="P182" s="14"/>
      <c r="Q182" s="14"/>
      <c r="R182" s="24"/>
      <c r="S182" s="2"/>
      <c r="T182" s="2"/>
      <c r="U182" s="2"/>
      <c r="V182" s="24"/>
      <c r="W182" s="2"/>
      <c r="X182" s="2"/>
      <c r="Y182" s="2"/>
      <c r="Z182" s="2"/>
      <c r="AA182" s="2"/>
      <c r="AB182" s="41"/>
      <c r="AC182" s="2"/>
    </row>
    <row r="183" spans="1:29" x14ac:dyDescent="0.25">
      <c r="A183" s="18"/>
      <c r="B183" s="19"/>
      <c r="C183" s="14"/>
      <c r="D183" s="16"/>
      <c r="E183" s="20"/>
      <c r="F183" s="33"/>
      <c r="G183" s="2"/>
      <c r="H183" s="14"/>
      <c r="I183" s="17"/>
      <c r="J183" s="14"/>
      <c r="K183" s="14"/>
      <c r="L183" s="14"/>
      <c r="M183" s="14"/>
      <c r="N183" s="14"/>
      <c r="O183" s="17"/>
      <c r="P183" s="17"/>
      <c r="Q183" s="17"/>
      <c r="R183" s="24"/>
      <c r="S183" s="2"/>
      <c r="T183" s="2"/>
      <c r="U183" s="2"/>
      <c r="V183" s="24"/>
      <c r="W183" s="2"/>
      <c r="X183" s="2"/>
      <c r="Y183" s="2"/>
      <c r="Z183" s="2"/>
      <c r="AA183" s="2"/>
      <c r="AB183" s="2"/>
      <c r="AC183" s="2"/>
    </row>
    <row r="184" spans="1:29" x14ac:dyDescent="0.25">
      <c r="A184" s="18"/>
      <c r="B184" s="19"/>
      <c r="C184" s="18"/>
      <c r="D184" s="18"/>
      <c r="E184" s="20"/>
      <c r="F184" s="33"/>
      <c r="G184" s="14"/>
      <c r="H184" s="2"/>
      <c r="I184" s="17"/>
      <c r="J184" s="2"/>
      <c r="K184" s="17"/>
      <c r="L184" s="2"/>
      <c r="M184" s="17"/>
      <c r="N184" s="2"/>
      <c r="O184" s="2"/>
      <c r="P184" s="17"/>
      <c r="Q184" s="17"/>
      <c r="R184" s="24"/>
      <c r="S184" s="2"/>
      <c r="T184" s="2"/>
      <c r="U184" s="2"/>
      <c r="V184" s="24"/>
      <c r="W184" s="2"/>
      <c r="X184" s="2"/>
      <c r="Y184" s="2"/>
      <c r="Z184" s="2"/>
      <c r="AA184" s="2"/>
      <c r="AB184" s="2"/>
      <c r="AC184" s="2"/>
    </row>
    <row r="185" spans="1:29" x14ac:dyDescent="0.25">
      <c r="A185" s="18"/>
      <c r="B185" s="19"/>
      <c r="C185" s="18"/>
      <c r="D185" s="18"/>
      <c r="E185" s="20"/>
      <c r="F185" s="33"/>
      <c r="G185" s="14"/>
      <c r="H185" s="14"/>
      <c r="I185" s="14"/>
      <c r="J185" s="14"/>
      <c r="K185" s="14"/>
      <c r="L185" s="14"/>
      <c r="M185" s="14"/>
      <c r="N185" s="14"/>
      <c r="O185" s="14"/>
      <c r="P185" s="14"/>
      <c r="Q185" s="14"/>
      <c r="R185" s="24"/>
      <c r="S185" s="2"/>
      <c r="T185" s="2"/>
      <c r="U185" s="2"/>
      <c r="V185" s="24"/>
      <c r="W185" s="2"/>
      <c r="X185" s="2"/>
      <c r="Y185" s="2"/>
      <c r="Z185" s="2"/>
      <c r="AA185" s="2"/>
      <c r="AB185" s="2"/>
      <c r="AC185" s="2"/>
    </row>
    <row r="186" spans="1:29" x14ac:dyDescent="0.25">
      <c r="A186" s="18"/>
      <c r="B186" s="20"/>
      <c r="C186" s="18"/>
      <c r="D186" s="18"/>
      <c r="E186" s="20"/>
      <c r="F186" s="33"/>
      <c r="G186" s="2"/>
      <c r="H186" s="2"/>
      <c r="I186" s="2"/>
      <c r="J186" s="2"/>
      <c r="K186" s="2"/>
      <c r="L186" s="2"/>
      <c r="M186" s="2"/>
      <c r="N186" s="2"/>
      <c r="O186" s="2"/>
      <c r="P186" s="2"/>
      <c r="Q186" s="2"/>
      <c r="R186" s="24"/>
      <c r="S186" s="2"/>
      <c r="T186" s="2"/>
      <c r="U186" s="2"/>
      <c r="V186" s="24"/>
      <c r="W186" s="2"/>
      <c r="X186" s="2"/>
      <c r="Y186" s="2"/>
      <c r="Z186" s="2"/>
      <c r="AA186" s="2"/>
      <c r="AB186" s="2"/>
      <c r="AC186" s="2"/>
    </row>
    <row r="187" spans="1:29" x14ac:dyDescent="0.25">
      <c r="A187" s="18"/>
      <c r="B187" s="20"/>
      <c r="C187" s="14"/>
      <c r="D187" s="14"/>
      <c r="E187" s="20"/>
      <c r="F187" s="33"/>
      <c r="G187" s="38"/>
    </row>
    <row r="188" spans="1:29" x14ac:dyDescent="0.25">
      <c r="A188" s="18"/>
      <c r="B188" s="20"/>
      <c r="C188" s="18"/>
      <c r="D188" s="18"/>
      <c r="E188" s="20"/>
      <c r="F188" s="33"/>
      <c r="G188" s="2"/>
    </row>
    <row r="189" spans="1:29" x14ac:dyDescent="0.25">
      <c r="A189" s="18"/>
      <c r="B189" s="20"/>
      <c r="C189" s="18"/>
      <c r="D189" s="18"/>
      <c r="E189" s="20"/>
      <c r="F189" s="33"/>
      <c r="G189" s="18"/>
    </row>
    <row r="190" spans="1:29" x14ac:dyDescent="0.25">
      <c r="A190" s="18"/>
      <c r="B190" s="20"/>
      <c r="C190" s="18"/>
      <c r="D190" s="18"/>
      <c r="E190" s="20"/>
      <c r="F190" s="33"/>
      <c r="G190" s="2"/>
    </row>
    <row r="191" spans="1:29" x14ac:dyDescent="0.25">
      <c r="A191" s="18"/>
      <c r="B191" s="20"/>
      <c r="C191" s="18"/>
      <c r="D191" s="18"/>
      <c r="E191" s="20"/>
      <c r="F191" s="33"/>
      <c r="G191" s="2"/>
    </row>
    <row r="192" spans="1:29" x14ac:dyDescent="0.25">
      <c r="A192" s="18"/>
      <c r="B192" s="20"/>
      <c r="C192" s="18"/>
      <c r="D192" s="18"/>
      <c r="E192" s="20"/>
      <c r="F192" s="33"/>
      <c r="G192" s="2"/>
    </row>
    <row r="193" spans="1:43" x14ac:dyDescent="0.25">
      <c r="A193" s="18"/>
      <c r="B193" s="20"/>
      <c r="C193" s="18"/>
      <c r="D193" s="18"/>
      <c r="E193" s="20"/>
      <c r="F193" s="33"/>
      <c r="G193" s="2"/>
    </row>
    <row r="194" spans="1:43" x14ac:dyDescent="0.25">
      <c r="A194" s="18"/>
      <c r="B194" s="20"/>
      <c r="C194" s="18"/>
      <c r="D194" s="18"/>
      <c r="E194" s="20"/>
      <c r="F194" s="33"/>
      <c r="G194" s="2"/>
    </row>
    <row r="195" spans="1:43" s="32" customFormat="1" x14ac:dyDescent="0.25">
      <c r="A195" s="18"/>
      <c r="B195" s="20"/>
      <c r="C195" s="37"/>
      <c r="D195" s="18"/>
      <c r="E195" s="20"/>
      <c r="F195" s="33"/>
      <c r="G195" s="2"/>
      <c r="H195" s="1"/>
      <c r="I195" s="1"/>
      <c r="J195" s="1"/>
      <c r="K195" s="1"/>
      <c r="L195" s="1"/>
      <c r="M195" s="1"/>
      <c r="N195" s="1"/>
      <c r="O195" s="1"/>
      <c r="P195" s="1"/>
      <c r="Q195" s="1"/>
      <c r="R195" s="76"/>
      <c r="S195" s="1"/>
      <c r="T195" s="1"/>
      <c r="U195" s="1"/>
      <c r="V195" s="76"/>
      <c r="W195" s="1"/>
      <c r="X195" s="1"/>
      <c r="Y195" s="1"/>
      <c r="Z195" s="1"/>
      <c r="AA195" s="1"/>
      <c r="AB195" s="1"/>
      <c r="AC195" s="1"/>
      <c r="AD195" s="1"/>
      <c r="AE195" s="1"/>
      <c r="AF195" s="1"/>
      <c r="AG195" s="1"/>
      <c r="AH195" s="1"/>
      <c r="AI195" s="1"/>
      <c r="AJ195" s="1"/>
      <c r="AK195" s="1"/>
      <c r="AL195" s="1"/>
      <c r="AM195" s="1"/>
      <c r="AN195" s="1"/>
      <c r="AO195" s="1"/>
      <c r="AP195" s="1"/>
      <c r="AQ195" s="1"/>
    </row>
    <row r="196" spans="1:43" x14ac:dyDescent="0.25">
      <c r="A196" s="18"/>
      <c r="B196" s="20"/>
      <c r="C196" s="18"/>
      <c r="D196" s="18"/>
      <c r="E196" s="20"/>
      <c r="F196" s="33"/>
      <c r="G196" s="2"/>
    </row>
    <row r="197" spans="1:43" s="32" customFormat="1" x14ac:dyDescent="0.25">
      <c r="A197" s="18"/>
      <c r="B197" s="20"/>
      <c r="C197" s="18"/>
      <c r="D197" s="18"/>
      <c r="E197" s="20"/>
      <c r="F197" s="14"/>
      <c r="G197" s="14"/>
      <c r="H197" s="1"/>
      <c r="I197" s="1"/>
      <c r="J197" s="1"/>
      <c r="K197" s="1"/>
      <c r="L197" s="1"/>
      <c r="M197" s="1"/>
      <c r="N197" s="1"/>
      <c r="O197" s="1"/>
      <c r="P197" s="1"/>
      <c r="Q197" s="1"/>
      <c r="R197" s="76"/>
      <c r="S197" s="1"/>
      <c r="T197" s="1"/>
      <c r="U197" s="1"/>
      <c r="V197" s="76"/>
      <c r="W197" s="1"/>
      <c r="X197" s="1"/>
      <c r="Y197" s="1"/>
      <c r="Z197" s="1"/>
      <c r="AA197" s="1"/>
      <c r="AB197" s="1"/>
      <c r="AC197" s="1"/>
      <c r="AD197" s="1"/>
      <c r="AE197" s="1"/>
      <c r="AF197" s="1"/>
      <c r="AG197" s="1"/>
      <c r="AH197" s="1"/>
      <c r="AI197" s="1"/>
      <c r="AJ197" s="1"/>
      <c r="AK197" s="1"/>
      <c r="AL197" s="1"/>
      <c r="AM197" s="1"/>
      <c r="AN197" s="1"/>
      <c r="AO197" s="1"/>
      <c r="AP197" s="1"/>
      <c r="AQ197" s="1"/>
    </row>
    <row r="198" spans="1:43" x14ac:dyDescent="0.25">
      <c r="A198" s="18"/>
      <c r="B198" s="20"/>
      <c r="C198" s="18"/>
      <c r="D198" s="18"/>
      <c r="E198" s="20"/>
      <c r="F198" s="14"/>
      <c r="G198" s="2"/>
    </row>
  </sheetData>
  <pageMargins left="0.7" right="0.7" top="0.75" bottom="0.75" header="0.3" footer="0.3"/>
  <pageSetup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Intake</vt:lpstr>
      <vt:lpstr>Disposition</vt:lpstr>
    </vt:vector>
  </TitlesOfParts>
  <Company>White House Communications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Ricker, Monique T. EOP/USTR</dc:creator>
  <cp:lastModifiedBy>Ricker, Monique T. EOP/USTR</cp:lastModifiedBy>
  <cp:lastPrinted>2019-10-01T15:55:30Z</cp:lastPrinted>
  <dcterms:created xsi:type="dcterms:W3CDTF">2017-06-14T17:19:54Z</dcterms:created>
  <dcterms:modified xsi:type="dcterms:W3CDTF">2019-10-01T18:58:26Z</dcterms:modified>
</cp:coreProperties>
</file>